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Itens" sheetId="1" r:id="rId1"/>
  </sheets>
  <definedNames>
    <definedName name="_xlnm.Print_Area" localSheetId="0">'Itens'!$A$1:$L$185</definedName>
  </definedNames>
  <calcPr fullCalcOnLoad="1"/>
</workbook>
</file>

<file path=xl/sharedStrings.xml><?xml version="1.0" encoding="utf-8"?>
<sst xmlns="http://schemas.openxmlformats.org/spreadsheetml/2006/main" count="1259" uniqueCount="652">
  <si>
    <t/>
  </si>
  <si>
    <t>PREFEITURA MUNICIPAL DE BOCAIUVA</t>
  </si>
  <si>
    <t>PROPOSTA COMERCIAL</t>
  </si>
  <si>
    <t xml:space="preserve">Empresa/Nome: </t>
  </si>
  <si>
    <t xml:space="preserve">Endereço: </t>
  </si>
  <si>
    <t xml:space="preserve">CNPJ/CPF: </t>
  </si>
  <si>
    <t xml:space="preserve">Telefone(s): </t>
  </si>
  <si>
    <t xml:space="preserve">Nº Processo: </t>
  </si>
  <si>
    <t>138/84</t>
  </si>
  <si>
    <t xml:space="preserve">Critério de Julgamento: </t>
  </si>
  <si>
    <t>Menor Preço</t>
  </si>
  <si>
    <t xml:space="preserve">Forma de Adjudicação: </t>
  </si>
  <si>
    <t>Por Item</t>
  </si>
  <si>
    <t xml:space="preserve">Modalidade: </t>
  </si>
  <si>
    <t>Pregão Eletrônico (10.520/02)</t>
  </si>
  <si>
    <t xml:space="preserve">Data Abertura: </t>
  </si>
  <si>
    <t>27/09/2023 08:59:00</t>
  </si>
  <si>
    <t xml:space="preserve">Objeto: </t>
  </si>
  <si>
    <t>REGISTRO DE PREÇOS PARA AQUISIÇÃO DE MATERIAL DE LIMPEZA PARA ATENDER AS NECESSIDADES DAS SECRETARIAS MUNICIPAIS.</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</si>
  <si>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</si>
  <si>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</si>
  <si>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</si>
  <si>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</si>
  <si>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</si>
  <si>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</si>
  <si>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</si>
  <si>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</si>
  <si>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</si>
  <si>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</si>
  <si>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</si>
  <si>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</si>
  <si>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</si>
  <si>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24410</t>
  </si>
  <si>
    <t>0001</t>
  </si>
  <si>
    <t>ABSORVENTE HIGIÊNICO: Absorvente macio, uso diário, cobertura seca, com impermeabilização em um dos lados, com abas, atóxico em contato com a pele, acondicionado em embalagem original do fabricante, pacote com 8 unidades.</t>
  </si>
  <si>
    <t>Pacote</t>
  </si>
  <si>
    <t>4872</t>
  </si>
  <si>
    <t>NÃO</t>
  </si>
  <si>
    <t>24411</t>
  </si>
  <si>
    <t>0002</t>
  </si>
  <si>
    <t>ACETONA 500ML: Aspecto físico líquido, aplicação removedor de esmalte, frasco de 500ml.</t>
  </si>
  <si>
    <t>FRASCO</t>
  </si>
  <si>
    <t>4873</t>
  </si>
  <si>
    <t>0880</t>
  </si>
  <si>
    <t>0003</t>
  </si>
  <si>
    <t>ÁCIDO MURIÁTICO 1 LITRO: Limpador base ácida, tipo líquido. Composição: ácido sulfônico, fluorídrico e muriático. Solúvel em água. Cor incolor. Aplicação limpeza em geral. Embalagem de 1 litro. Dados de identificação do produto, marca do fabricante, data de fabricação, validade e lote.</t>
  </si>
  <si>
    <t>Frasco</t>
  </si>
  <si>
    <t>4766</t>
  </si>
  <si>
    <t>34853</t>
  </si>
  <si>
    <t>0004</t>
  </si>
  <si>
    <t>AGUA SANITÁRIA 1 LITRO: Á base de cloro, composição química: hipoclorito de sódio, hidróxido de sódio, cloreto, teor cloro ativo variando de 2 a 2,5%, aplicação alvejante e desinfetante de uso geral. Frasco de 1 litro. Dados de identificação do produto, marca do fabricante, data de fabricação, validade e lote.</t>
  </si>
  <si>
    <t>4802</t>
  </si>
  <si>
    <t>34842</t>
  </si>
  <si>
    <t>0005</t>
  </si>
  <si>
    <t>ÁLCOOL ETÍLICO HIDRATADO 1000 ML: 92,8º INPM, 96°GL.</t>
  </si>
  <si>
    <t>4853</t>
  </si>
  <si>
    <t>45362</t>
  </si>
  <si>
    <t>0006</t>
  </si>
  <si>
    <t>ÁLCOOL ETÍLICO HIDRATADO 500 ML : LÍQUIDO, 70º INPM.</t>
  </si>
  <si>
    <t>4771</t>
  </si>
  <si>
    <t>24415</t>
  </si>
  <si>
    <t>0007</t>
  </si>
  <si>
    <t>ÁLCOOL GEL: Gel à base de álcool para higienização, a 70%, com ação anti-séptica, sem enxágue.  Composição: Álcool etílico, polímero carboxílico, neutralizante, umectante, conservante, quelante e água deionizada.  Prazo de Validade: 24 meses a partir da data de fabricação. Embalagem: 1litro.</t>
  </si>
  <si>
    <t>4874</t>
  </si>
  <si>
    <t>34909</t>
  </si>
  <si>
    <t>0008</t>
  </si>
  <si>
    <t>ÁLCOOL GEL 500 ML</t>
  </si>
  <si>
    <t>4778</t>
  </si>
  <si>
    <t>24416</t>
  </si>
  <si>
    <t>0009</t>
  </si>
  <si>
    <t>AMACIANTE 2L: Amaciante de roupas, aspecto físico líquido viscoso concentrado, composição: cloreto de dialquildimetilamônio, biodegradável, conservantes, estabilizantes, corante e água, fragrância suave, PH da solução diluída a 1% em água, aproximadamente entre 3,5 a 4,0g/l. Embalagem frasco de 2 litros. Dados de identificação do produto, marca do fabricante, data de fabricação, validade e lote.</t>
  </si>
  <si>
    <t>4852</t>
  </si>
  <si>
    <t>24417</t>
  </si>
  <si>
    <t>0010</t>
  </si>
  <si>
    <t>APARELHO DE TRICOTOMIA: Aparelho de tricotomia, utilizado para barbear, tipo lâmina descartável, material lâmina aço, com 02 lâminas, material cabo de plástico, anatômico, com estrias de borracha, com fita lubrificante.</t>
  </si>
  <si>
    <t>Unidade</t>
  </si>
  <si>
    <t>4875</t>
  </si>
  <si>
    <t>24418</t>
  </si>
  <si>
    <t>0011</t>
  </si>
  <si>
    <t>AVENTAL PLÁSTICO 71 X58 CM</t>
  </si>
  <si>
    <t>4803</t>
  </si>
  <si>
    <t>24419</t>
  </si>
  <si>
    <t>0012</t>
  </si>
  <si>
    <t>BACIA PLÁSTICA 40CM: Bacia redonda em plástico reforçado, atóxico, isenta de rebarbas com polimento interno e externo, cores claras, com 40 cm de diâmetro, e 13 cm de altura aproximadamente.</t>
  </si>
  <si>
    <t>4832</t>
  </si>
  <si>
    <t>24420</t>
  </si>
  <si>
    <t>0013</t>
  </si>
  <si>
    <t>BACIA PLÁSTICA 50CM: Bacia redonda em plástico reforçado, atóxico, isenta de rebarbas com polimento interno e externo, cores claras, com 50 cm de diâmetro, e 13 cm de altura aproximadamente.</t>
  </si>
  <si>
    <t>4833</t>
  </si>
  <si>
    <t>24421</t>
  </si>
  <si>
    <t>0014</t>
  </si>
  <si>
    <t>BALDE PLÁSTICO 12L: Material polietileno de alta densidade, alta resistência a impacto, alça de metal com suporte plástico para as mãos, capacidade 12 litros, cor preto.</t>
  </si>
  <si>
    <t>4804</t>
  </si>
  <si>
    <t>24422</t>
  </si>
  <si>
    <t>0015</t>
  </si>
  <si>
    <t>BALDE PLÁSTICO 20L: Material polietileno de alta densidade, alta resistência a impacto, alça de metal com suporte plástico para as mãos, capacidade 20 litros, cor preto.</t>
  </si>
  <si>
    <t>4805</t>
  </si>
  <si>
    <t>24423</t>
  </si>
  <si>
    <t>0016</t>
  </si>
  <si>
    <t>BANHEIRA INFANTIL 30L: Banheira uso infantil, material plástico resistente, capacidade 30 litros, formato oval, saboneteira nas laterais, válvula para saída de água, lisa para facilitar assepsia, cores suaves.</t>
  </si>
  <si>
    <t>4831</t>
  </si>
  <si>
    <t>0887</t>
  </si>
  <si>
    <t>0017</t>
  </si>
  <si>
    <t>CERA LÍQUIDA INCOLOR  750 ML: Não é inflamável e possui uma formulação balanceada com o objetivo de proporcionar ao piso brilho, proteção e durabilidade com grande economia. Indicada para todos os pisos laváveis: cimento, paviflex, synteco, cascolac lajotas, cerãmicas e similares. Embalagem com no mínimo 750ml.</t>
  </si>
  <si>
    <t>UNIDADE</t>
  </si>
  <si>
    <t>4830</t>
  </si>
  <si>
    <t>40524</t>
  </si>
  <si>
    <t>0018</t>
  </si>
  <si>
    <t>CERA LÍQUIDA VERDE: Não é inflamável e possui uma formulação balanceada com o objetivo de proporcionar ao piso brilho, proteção e durabilidade com grande economia. Indicada para todos os pisos laváveis: cimento, paviflex, synteco, cascolac lajotas, cerãmicas e similares. Embalagem com no mínimo 750ml.</t>
  </si>
  <si>
    <t>4856</t>
  </si>
  <si>
    <t>24426</t>
  </si>
  <si>
    <t>0019</t>
  </si>
  <si>
    <t>CLORO ATIVO 1 LITRO: Cloro liquido, à base de hipoclorito de sódio com teor de cloro ativo mínimo de 8,0%, com características físicas químicas de liquido, com densidade (25 C) de 1,16 a 1,21 g/mL; pH (solução aquosa a 1%) de mínimo 9,5. Apresentado em embalagem plástica resistente de 1 litro. Dados de identificação do produto, marca do fabricante, data de fabricação, validade e lote.</t>
  </si>
  <si>
    <t>4772</t>
  </si>
  <si>
    <t>24427</t>
  </si>
  <si>
    <t>0020</t>
  </si>
  <si>
    <t>COADOR DE CAFÉ: Coador de café em tecido tamanho grande, com cabo de madeira.</t>
  </si>
  <si>
    <t>4806</t>
  </si>
  <si>
    <t>34844</t>
  </si>
  <si>
    <t>0021</t>
  </si>
  <si>
    <t>COLHER PLÁSTICA DESCARTÁVEL  COM 50 UNIDADES: CONFECCIONADA EM PLÁSTICO RESISTENTE NA COR TRANSLÚCIDA PARA REFEIÇÃO, ISENTO DE MATERIAIS ESTRANHOS, RACHADURAS E DEFORMAÇÕES.</t>
  </si>
  <si>
    <t>PACOTE</t>
  </si>
  <si>
    <t>4782</t>
  </si>
  <si>
    <t>24624</t>
  </si>
  <si>
    <t>0022</t>
  </si>
  <si>
    <t>CONDICIONADOR DE CABELO ADULTO 02LITROS: Condicionador adulto para cabelos, desembaraçador, antialérgico, dermatologicamente testado, embalagem de 02 litros.</t>
  </si>
  <si>
    <t>Litro</t>
  </si>
  <si>
    <t>4876</t>
  </si>
  <si>
    <t>24429</t>
  </si>
  <si>
    <t>0023</t>
  </si>
  <si>
    <t>CONDICIONADOR DE CABELO INFANTIL 200ML: Condicionador infantil para cabelos, desembaraçador, antialérgico, não irrita os olhos, dermatologicamente testado, embalagem de 200ml.</t>
  </si>
  <si>
    <t>4835</t>
  </si>
  <si>
    <t>2248</t>
  </si>
  <si>
    <t>0024</t>
  </si>
  <si>
    <t xml:space="preserve">COPO DESCARTÁVEL P/ CAFÉ 50ML PLÁSTICO: TRANSLÚCIDO C/ 100 UNIDADES.DESCARTÁVEL CONFORME NORMA NBR 13230 DA ABNT. </t>
  </si>
  <si>
    <t>4859</t>
  </si>
  <si>
    <t>34840</t>
  </si>
  <si>
    <t>0025</t>
  </si>
  <si>
    <t xml:space="preserve">COPO PLÁSTICO DESCARTÁVEL 200ML COM 100 UNIDADES: DESCARTÁVEL CONFORME NORMA NBR 13230 DA ABNT, TRANSPARENTE. </t>
  </si>
  <si>
    <t>4767</t>
  </si>
  <si>
    <t>45386</t>
  </si>
  <si>
    <t>0026</t>
  </si>
  <si>
    <t>COPO PLÁSTICO DESCARTÁVEL 300ML : DESCARTÁVEL CONFORME NORMA NBR 13230 DA ABNT, TRANSPARENTE. EMBALAGEM COM 100 UNIDADES.</t>
  </si>
  <si>
    <t>4877</t>
  </si>
  <si>
    <t>24430</t>
  </si>
  <si>
    <t>0027</t>
  </si>
  <si>
    <t>CORTADOR DE UNHA TIPO UNHEX GRANDE</t>
  </si>
  <si>
    <t>4878</t>
  </si>
  <si>
    <t>24431</t>
  </si>
  <si>
    <t>0028</t>
  </si>
  <si>
    <t>CREME DENTAL ADULTO 90G: Creme dental uso adulto, com flúor ativo de 1100 ppm, sabor menta, capacidade 90g, aplicação higiene dental.</t>
  </si>
  <si>
    <t>4879</t>
  </si>
  <si>
    <t>24432</t>
  </si>
  <si>
    <t>0029</t>
  </si>
  <si>
    <t>CREME DENTAL INFANTIL 50G: Creme dental uso infantil, com flúor ativo de 1100 ppm, sabor morango, capacidade 50g, aplicação higiene dental.</t>
  </si>
  <si>
    <t>4837</t>
  </si>
  <si>
    <t>45369</t>
  </si>
  <si>
    <t>0030</t>
  </si>
  <si>
    <t>DESENTUPIDOR DE PIA: COMPOSTO POR POLIPROPILENO E BORRACHA TERMOPLÁSTICA, CABO CURTO EM POLIETILENO, COM ALTO PODER DE SUCÇÃO, SAFONADO.</t>
  </si>
  <si>
    <t>4862</t>
  </si>
  <si>
    <t>34854</t>
  </si>
  <si>
    <t>0031</t>
  </si>
  <si>
    <t>DESINFETANTE EUCALIPTO LIQUIDO 2 LITROS: DESINFETANTE LÍQUIDO, CONCENTRADO, COM PROPRIEDADES BACTERICIDA E BACTERIOSTÁTICA.COM DADOS DE IDENTIFICAÇÃO DO PRODUTO, MARCA DO FABRICANTE, DATA DE FABRICAÇÃO, VALIDADE E LOTE.</t>
  </si>
  <si>
    <t>LITRO</t>
  </si>
  <si>
    <t>4860</t>
  </si>
  <si>
    <t>24433</t>
  </si>
  <si>
    <t>0032</t>
  </si>
  <si>
    <t>DESINFETANTE LÍQUIDO 2L: Desinfetante líquido, concentrado, translúcido, fragrância de lavanda, com propriedade bactericida e bacteriostática, frasco plástico de 2 litros. Dados de identificação do produto, marca do fabricante, data de fabricação, validade e lote.</t>
  </si>
  <si>
    <t>4866</t>
  </si>
  <si>
    <t>34855</t>
  </si>
  <si>
    <t>0033</t>
  </si>
  <si>
    <t>DESINFETANTE LÍQUIDO 2 LITROS: DESINFETANTE LÍQUIDO, CONCENTRADO, COM PROPRIEDADES BACTERICIDA E BACTERIOSTÁTICA.COM DADOS DE IDENTIFICAÇÃO DO PRODUTO, MARCA DO FABRICANTE, DATA DE FABRICAÇÃO, VALIDADE E LOTE.</t>
  </si>
  <si>
    <t>4807</t>
  </si>
  <si>
    <t>24434</t>
  </si>
  <si>
    <t>0034</t>
  </si>
  <si>
    <t>DESODORANTE ROLL-ON 50ML: Desodorante antitranspirante Roll-On, unissex, sem perfume, fórmula com substancia hipoalérgicas, conteúdo 50ml.</t>
  </si>
  <si>
    <t>4880</t>
  </si>
  <si>
    <t>24435</t>
  </si>
  <si>
    <t>0035</t>
  </si>
  <si>
    <t>DESODORIZADOR 360ML: Essência floral, apresentação aerosol, aplicação aromatizador ambiental, embalagem de 360ml.</t>
  </si>
  <si>
    <t>4855</t>
  </si>
  <si>
    <t>34857</t>
  </si>
  <si>
    <t>0036</t>
  </si>
  <si>
    <t>DETERGENTE 5 LITROS: DETERGENTE LÍQUIDO, REMOVEDOR DE SUJIDADES, COMPOSIÇÃO QUÍMICA: TENSOATIVO ANIÔNICOS E BIODEGRADÁVEL, ÉTER GLICÓLICO, AGENTE CONTROLADOR DE PH E ÁGUA, SEM ODOR  E CORANTES.</t>
  </si>
  <si>
    <t>GALÃO</t>
  </si>
  <si>
    <t>4809</t>
  </si>
  <si>
    <t>34856</t>
  </si>
  <si>
    <t>0037</t>
  </si>
  <si>
    <t>DETERGENTE EM PÓ 1 KG: DETERGENTE EM PÓ BIODEGRADÁVEL,COMPOSIÇÃO MÍNIMA: LINEAR ALQUIL BENZENO E SULFATO DE SÓDIO, TENSOATIVOS ANIÔNICOS, COADJUVANTE , ENZIMAS, CORANTE, PERFUME, DERMATOLOGICAMENTE TESTADO, PACOTE 1KG. COM DADOS DE IDENTIFICAÇÃO DO PRODUTO, MARCA DO FABRICANTE, DATA DE FABRICAÇÃO, VALIDADE E LOTE.</t>
  </si>
  <si>
    <t>4808</t>
  </si>
  <si>
    <t>24438</t>
  </si>
  <si>
    <t>0038</t>
  </si>
  <si>
    <t>DETERGENTE NEUTRO 500ML: Detergente neutro concentrado, hipoalergênico, dermatologicamente testado, composição mínima: lauril éter sulfato de sódio, linear alquil benzeno sulfonato de sódio, glicerina, conservantes, corante, espessantes, água e com oxigênio ativo, frasco de 500ml. Dados de identificação do produto, marca do fabricante, data de fabricação, validade e lote. Qualidade igual ou superior ao detergente marca Ypê.</t>
  </si>
  <si>
    <t>Galão</t>
  </si>
  <si>
    <t>4810</t>
  </si>
  <si>
    <t>35378</t>
  </si>
  <si>
    <t>0039</t>
  </si>
  <si>
    <t>DISPENSER PARA ÁLCOOL  E SABONETE COM RESERVATÓRIO: 
TRAVA DE SEGURANÇA, MEDIDAS, ALTURA 236MM, PROFUNDIDADE 100MM,LARGURA 110MM</t>
  </si>
  <si>
    <t>4854</t>
  </si>
  <si>
    <t>24447</t>
  </si>
  <si>
    <t>0040</t>
  </si>
  <si>
    <t>ESCOVA DENTAL ADULTO.: Escova dental adulto, cerdas de nylon macia, com 4 fileiras de tufos, cabo plástico, tipo anatômico.</t>
  </si>
  <si>
    <t>4842</t>
  </si>
  <si>
    <t>24448</t>
  </si>
  <si>
    <t>0041</t>
  </si>
  <si>
    <t>ESCOVA DENTAL INFANTIL.: Escova dental infantil, cerdas nylon macia, cabo plástico, tipo cabo curto e anatômico, tipo cabeça pequeno.</t>
  </si>
  <si>
    <t>4841</t>
  </si>
  <si>
    <t>24450</t>
  </si>
  <si>
    <t>0042</t>
  </si>
  <si>
    <t>ESCOVA PARA ROUPAS: Escova para lavar roupas, cerdas sintéticas, suporte plástico, formato ergonômico e texturizado para não escorregar da mão durante o uso.</t>
  </si>
  <si>
    <t>4811</t>
  </si>
  <si>
    <t>24451</t>
  </si>
  <si>
    <t>0043</t>
  </si>
  <si>
    <t>ESCOVA PARA VASO SANITÁRIO.</t>
  </si>
  <si>
    <t>4812</t>
  </si>
  <si>
    <t>24452</t>
  </si>
  <si>
    <t>0044</t>
  </si>
  <si>
    <t>ESMALTE PARA UNHAS: Cores variadas 8ml indicado para mão e pé.</t>
  </si>
  <si>
    <t>4881</t>
  </si>
  <si>
    <t>34858</t>
  </si>
  <si>
    <t>0045</t>
  </si>
  <si>
    <t>ESPONJA DE LÃ DE AÇO COM 8 UNIDADES: ESPONJA PARA LIMPEZA GERAL, MATERIAL LÃ DE AÇO CARBONO, ABRASIVIDADE MÍNIMA, TEXTURA MACIA E ISENTA DE SINAIS DE OXIDAÇÃO, FORMATO RETANGULAR, MEDIDAS MÍNIMAS 100 X 50 X 20 MM.</t>
  </si>
  <si>
    <t>4813</t>
  </si>
  <si>
    <t>40520</t>
  </si>
  <si>
    <t>0046</t>
  </si>
  <si>
    <t>ESPONJA DE LIMPEZA DUPLA FACE: Esponja para lavagem de louças e limpeza em geral, dupla face, formato quadrado, sintética, espuma de poliuretano, cor amarelo e verde, com abrasivo em uma face, antibacterias, medidas aproximadas (variavel 10%) 11cm x 7,5 cm 2,3 cm de espessura. Embalagem com 4 unidades</t>
  </si>
  <si>
    <t>4781</t>
  </si>
  <si>
    <t>26472</t>
  </si>
  <si>
    <t>0047</t>
  </si>
  <si>
    <t>ESPONJA DUPLA FACE,: Esponja para lavagem de louças e limpeza em geral, dupla face, formato quadrado, sintética, espuma de poliuretano, cor amarelo e verde, com abrasivo em uma face, antibacterias, medidas aproximadas (variavel 10%) 11cm x 7,5 cm 2,3 cm de espessura. Embalagem com 10 unidades</t>
  </si>
  <si>
    <t>4882</t>
  </si>
  <si>
    <t>24453</t>
  </si>
  <si>
    <t>0048</t>
  </si>
  <si>
    <t>ESPONJA VEGETAL PARA BANHO: Esponja biodegradável, uso indicado para banho corporal, antialérgica, dupla face, formato oval, material fibra vegetal cor cru, acabamento/viés tecido algodão cor branca, com alça, dimensões aproximadas 16x13cm.</t>
  </si>
  <si>
    <t>4883</t>
  </si>
  <si>
    <t>24826</t>
  </si>
  <si>
    <t>0049</t>
  </si>
  <si>
    <t>FACA DESCARTÁVEL COM 50 UNIDADES</t>
  </si>
  <si>
    <t>4773</t>
  </si>
  <si>
    <t>45370</t>
  </si>
  <si>
    <t>0050</t>
  </si>
  <si>
    <t>FILME PLÁSTICO PVC TRANSPARENTE E ESTICAVÉL, NAS DIMENSÕES: 28CM X 15M</t>
  </si>
  <si>
    <t>ROLO</t>
  </si>
  <si>
    <t>4863</t>
  </si>
  <si>
    <t>24456</t>
  </si>
  <si>
    <t>0051</t>
  </si>
  <si>
    <t>FIO DENTAL 25M: Fio dental em material de poliamida, cera natural e cortador, com 25 metros.</t>
  </si>
  <si>
    <t>4884</t>
  </si>
  <si>
    <t>24457</t>
  </si>
  <si>
    <t>0052</t>
  </si>
  <si>
    <t>FLANELA PARA LIMPEZA.: Flanela para limpeza geral, 100% algodão, costura overlock nas bordas, alta absorção de umidade, dimensões 60x60 cm, cor laranja.</t>
  </si>
  <si>
    <t>4885</t>
  </si>
  <si>
    <t>34859</t>
  </si>
  <si>
    <t>0053</t>
  </si>
  <si>
    <t>FLANELA PARA LIMPEZA 28 CM X48 CM</t>
  </si>
  <si>
    <t>4814</t>
  </si>
  <si>
    <t>45387</t>
  </si>
  <si>
    <t>0054</t>
  </si>
  <si>
    <t>FOLHA DE PAPEL ALUMÍNIO COM 7,5M DE COMPRIMENTO E 30CM DE LARGURA: PRODUTO NÃO PERECÍVEL, INODORO E ATÓXICO.</t>
  </si>
  <si>
    <t>4887</t>
  </si>
  <si>
    <t>34841</t>
  </si>
  <si>
    <t>0055</t>
  </si>
  <si>
    <t>FÓSFORO 4,5 CM DE COMPRIMENTO 3,5 CM DE LARGURA 1,5 CM DE ALTURA</t>
  </si>
  <si>
    <t>4768</t>
  </si>
  <si>
    <t>0821</t>
  </si>
  <si>
    <t>0056</t>
  </si>
  <si>
    <t xml:space="preserve">FOSFORO C/10 CAIXAS DE 40 UNIDADES: CONFECCIONADO EM MADEIRA, COM PONTA ABRASIVA, PALITOS TRATADOS, ÁREA DE RISCAGEM COM VIDA ÚTIL COMPÁTIVEL COM O NÚMERO DE PALITOS DA EMBALAGEM, CADA PALITO COM MEDIDA DE 4CM, COMPOSIÇÃO FÓSFORO , CLORATO DE POTÁSSIO E AGLUTINANTES, EMBALAGEM DE PAPEL CONTENDO 10 CAIXAS COM 40 PALITOS CADA, EMBALAGEM COM SELO DO INMETRO. </t>
  </si>
  <si>
    <t>4886</t>
  </si>
  <si>
    <t>24827</t>
  </si>
  <si>
    <t>0057</t>
  </si>
  <si>
    <t>GARFO PLÁSTICO DESCARTÁVEL COM 50 UNIDADES: Descartável, confeccionado em plástico resistente na cor translúcida medindo 15 a 16cm de comprimento, isento de materiais estranhos, rachaduras e deformações. Embalagem com 50 unidades.</t>
  </si>
  <si>
    <t>4798</t>
  </si>
  <si>
    <t>24459</t>
  </si>
  <si>
    <t>0058</t>
  </si>
  <si>
    <t>GEL PARA CABELO 300G: Gel fixador para cabelo, Ph neutro, embalagem de 300g.</t>
  </si>
  <si>
    <t>4888</t>
  </si>
  <si>
    <t>24828</t>
  </si>
  <si>
    <t>0059</t>
  </si>
  <si>
    <t>GUARDANAPO DE PAPEL COM 50 UNIDADES: Guardanapo de papel branco, medindo aproximadamente 23x23 cm, com boa capacidade de absorção, sem furos, materiais estranhos ou sujidades, embalado em pacotes plásticos com 100 unidades.</t>
  </si>
  <si>
    <t>4783</t>
  </si>
  <si>
    <t>24461</t>
  </si>
  <si>
    <t>0060</t>
  </si>
  <si>
    <t>HASTE FLEXÍVEL: Haste flexível com ponta de algodão hidrófilo, tipo cotonete, caixa com 75 unidades.</t>
  </si>
  <si>
    <t>4889</t>
  </si>
  <si>
    <t>24462</t>
  </si>
  <si>
    <t>0061</t>
  </si>
  <si>
    <t>INSETICIDA TIPO SPRAY: Sem cheiro, não contendo clorofluorcarbono-CFC, a base de água, de baixa toxidade, com registro na ANVISA/MS. Embalagem contendo o nome do fabricante, indicação para uso doméstico, data de fabricação e prazo de validade. Embalagem: frasco de 300ml</t>
  </si>
  <si>
    <t>4890</t>
  </si>
  <si>
    <t>24463</t>
  </si>
  <si>
    <t>0062</t>
  </si>
  <si>
    <t>ISQUEIRO.: Isqueiro portátil, longa duração, com altura da chama pré-ajustada e selo holográfico do INMETRO.</t>
  </si>
  <si>
    <t>4815</t>
  </si>
  <si>
    <t>24464</t>
  </si>
  <si>
    <t>0063</t>
  </si>
  <si>
    <t>LENÇO UMEDECIDO DESCARTÁVEL: Material tnt, comprimento 17 cm, largura 12 cm, cor branca, apresentação dupla, características adicionais com embalagem flexível, tampa flip top, contendo no mínimo 75 unidades</t>
  </si>
  <si>
    <t>4838</t>
  </si>
  <si>
    <t>24465</t>
  </si>
  <si>
    <t>0064</t>
  </si>
  <si>
    <t>LIMPA ALUMÍNIO 500ML: Utilizado para dar brilho a utensílios de alumínio; composto de tensoativo aniônico, ácido clorídrico e fluorídrico; espessante, frasco de 500ml. Dados de identificação do produto, marca do fabricante, data de fabricação, validade e lote.</t>
  </si>
  <si>
    <t>4816</t>
  </si>
  <si>
    <t>24467</t>
  </si>
  <si>
    <t>0065</t>
  </si>
  <si>
    <t>LIMPADOR MULTIUSO CREMOSO 500ML: Limpador instantâneo multiuso, para limpeza pesada e superfícies laváveis em geral. Composição básica: Linear alquil benzeno sulfanato de sódio, tensoativo não iônico, alcalinizante, sequestrante, éter glicólico, álcool, perfume água; Apresentação cremosa embalado em garrafa plástica de 500 ml. Dados de identificação do produto, marca do fabricante, data de fabricação, validade e lote.</t>
  </si>
  <si>
    <t>4817</t>
  </si>
  <si>
    <t>24468</t>
  </si>
  <si>
    <t>0066</t>
  </si>
  <si>
    <t>LIMPADOR MULTIUSO LIQUIDO 500ML: Limpador multiuso, limpeza de todas as superfícies laváveis em geral; sem fragrância; incolor. Composição básica: tensoativo aniônico biodegradável, coadjuvantes, solubilizante e conservante. Alcalinidade: produto alcalino ph 10 a 11. Apresentação líquida. Embalado em garrafa plástica de 500 ml. Dados de identificação do produto, marca do fabricante, data de fabricação, validade e lote.</t>
  </si>
  <si>
    <t>4779</t>
  </si>
  <si>
    <t>24466</t>
  </si>
  <si>
    <t>0067</t>
  </si>
  <si>
    <t>LIMPA VIDRO 500ML: Solução aquosa de tensoativos aniônicos, coadjuvantes, estabilizantes, hidróxido de amônio, solvente glicólico, álcool isopropílico, aspecto físico líquido, não contém corantes e fragrância, ação anti estática. Apresentação 500ml. Dados de identificação do produto, marca do fabricante, data de fabricação, validade e lote.</t>
  </si>
  <si>
    <t>4774</t>
  </si>
  <si>
    <t>24470</t>
  </si>
  <si>
    <t>0068</t>
  </si>
  <si>
    <t>LIXA PARA PÉS: Lixa específica para tratamento das calosidades dos pés. Possui um dos lados com lixa preta para lixar e esfoliar as laterais dos pés e o outro lado com lixa amarela para a finalização, durante o procedimento de pedicure. É indicada para pés mais sensíveis. O seu tamanho pequeno facilita o manuseio da lixa pela profissional. Composição: polipropileno, cola de contato e lixa. Produto não perecível.</t>
  </si>
  <si>
    <t>4891</t>
  </si>
  <si>
    <t>24469</t>
  </si>
  <si>
    <t>0069</t>
  </si>
  <si>
    <t>LIXA PARA UNHAS (COM 12 UNIDADES): Lixa para unhas, confeccionada em madeira e revestida com papel com grãos de quartzo abrasivo e adesivo anti-mofo pva, com dois tipos de grana: grossa para desbaste e fina para acabamento.</t>
  </si>
  <si>
    <t>4892</t>
  </si>
  <si>
    <t>24471</t>
  </si>
  <si>
    <t>0070</t>
  </si>
  <si>
    <t>LIXEIRA COM TAMPA BASCULANTE 100L: Lixeira em formato de cesto, com tampa basculante tipo vai-e-vem, em polipropileno de média densidade, tampa removível para colocação de saco de lixo, sem adesivo, capacidade de 100 litros.</t>
  </si>
  <si>
    <t>4818</t>
  </si>
  <si>
    <t>24472</t>
  </si>
  <si>
    <t>0071</t>
  </si>
  <si>
    <t>LIXEIRA COM TAMPA BASCULANTE 30L: Lixeira em formato de cesto, com tampa basculante tipo vai-e-vem, em polipropileno de média densidade, tampa removível para colocação de saco de lixo, sem adesivo, capacidade de 30 litros.</t>
  </si>
  <si>
    <t>4819</t>
  </si>
  <si>
    <t>24473</t>
  </si>
  <si>
    <t>0072</t>
  </si>
  <si>
    <t>LIXEIRA COM TAMPA BASCULANTE 50L: Lixeira em formato de cesto, com tampa basculante tipo vai-e-vem, em polipropileno de média densidade, tampa removível para colocação de saco de lixo, sem adesivo, capacidade de 50 litros.</t>
  </si>
  <si>
    <t>4820</t>
  </si>
  <si>
    <t>24474</t>
  </si>
  <si>
    <t>0073</t>
  </si>
  <si>
    <t>LIXEIRA COM TAMPA E PEDAL 12L: Lixeira com tampa e pedal, em polipropileno de média densidade, sem adesivo, capacidade de 12 litros.</t>
  </si>
  <si>
    <t>4867</t>
  </si>
  <si>
    <t>45384</t>
  </si>
  <si>
    <t>0074</t>
  </si>
  <si>
    <t>LIXEIRA COM TAMPA E PEDAL 20L: LIXEIRA COM TAMPA E PEDAL, EM POLIPROPILENO DE MÉDIA DENSIDADE, SEM ADESIVO, CAPACIDADE DE 20 LITROS.</t>
  </si>
  <si>
    <t>4871</t>
  </si>
  <si>
    <t>24475</t>
  </si>
  <si>
    <t>0075</t>
  </si>
  <si>
    <t>LIXEIRA COM TAMPA E PEDAL 60L: Lixeira com tampa e pedal, em polipropileno de média densidade, sem adesivo, capacidade de 60 litros.</t>
  </si>
  <si>
    <t>4821</t>
  </si>
  <si>
    <t>24476</t>
  </si>
  <si>
    <t>0076</t>
  </si>
  <si>
    <t>LIXEIRA COM TAMPA SIMPLES 100L: Lixeira em formato de cesto, com tampa simples, alças nas laterais, em polipropileno de média densidade, sem adesivo, capacidade de 100 litros.</t>
  </si>
  <si>
    <t>4822</t>
  </si>
  <si>
    <t>24477</t>
  </si>
  <si>
    <t>0077</t>
  </si>
  <si>
    <t>LIXEIRA COM TAMPA SIMPLES 50L: Lixeira em formato de cesto, com tampa simples, alças nas laterais, em polipropileno de média densidade, sem adesivo, capacidade mínima 50 litros e máxima 60 litros.</t>
  </si>
  <si>
    <t>4823</t>
  </si>
  <si>
    <t>24478</t>
  </si>
  <si>
    <t>0078</t>
  </si>
  <si>
    <t>LIXEIRA TELADA 10L: Lixeira em formato de cesto, tipo telada, sem tampa, em polipropileno, capacidade de 10 litros.</t>
  </si>
  <si>
    <t>4857</t>
  </si>
  <si>
    <t>24479</t>
  </si>
  <si>
    <t>0079</t>
  </si>
  <si>
    <t>LOÇÃO HIDRATANTE ADULTO 200ML: Loção hidratante e nutritiva para o corpo, uso adulto, hipoalergênico, dermatologicamente testado, fragrância suave, embalagem de 200ml.</t>
  </si>
  <si>
    <t>4893</t>
  </si>
  <si>
    <t>24480</t>
  </si>
  <si>
    <t>0080</t>
  </si>
  <si>
    <t>LOÇÃO HIDRATANTE INFANTIL 200ML: Loção hidratante e nutritiva para o corpo, uso infantil, hipoalergênico, dermatologicamente testado, fragrância suave, embalagem de 200ml.</t>
  </si>
  <si>
    <t>4894</t>
  </si>
  <si>
    <t>34860</t>
  </si>
  <si>
    <t>0081</t>
  </si>
  <si>
    <t>LUVA PLÁSTICA PARA LIMPEZA TAMANHO P, M,G</t>
  </si>
  <si>
    <t>PAR</t>
  </si>
  <si>
    <t>4824</t>
  </si>
  <si>
    <t>24486</t>
  </si>
  <si>
    <t>0082</t>
  </si>
  <si>
    <t>PALHA DE AÇO Nº 0: Palha de aço, composição aço carbono, nº 0, palha fina, para limpeza pesada. Cor cinza. Apresentação embalagem com 1 unidade.</t>
  </si>
  <si>
    <t>4775</t>
  </si>
  <si>
    <t>24485</t>
  </si>
  <si>
    <t>0083</t>
  </si>
  <si>
    <t>PANO DE PRATO: Pano de prato em algodão, 60x60 cm, sem estampa, costura nas bordas, cor branco.</t>
  </si>
  <si>
    <t>4916</t>
  </si>
  <si>
    <t>31564</t>
  </si>
  <si>
    <t>0084</t>
  </si>
  <si>
    <t>PANO DE PRATO 60 X40 X65 CM</t>
  </si>
  <si>
    <t>4843</t>
  </si>
  <si>
    <t>45364</t>
  </si>
  <si>
    <t>0085</t>
  </si>
  <si>
    <t>PANO DE PRATO COMPOSTO POR ALGODÃO  MEDINDO 40CM DE LARGURA E COMPRIMENTO ENTRE 67 E 71 CM, SEM GRANDES VARIAÇÕES</t>
  </si>
  <si>
    <t>4826</t>
  </si>
  <si>
    <t>24553</t>
  </si>
  <si>
    <t>0086</t>
  </si>
  <si>
    <t>PANO MULTIUSO ALTA ABSORÇÃO (IDEAL PARA PIA E FOGÃO DIMENSÕES 33 X55 CM: Pano multiuso, tipo perfex, ação antibacteriana, alta absorção, alta resistência, composição: 70% de viscose e 30% poliéster, medidas 60x35cm. Embalagem com 5 unidades</t>
  </si>
  <si>
    <t>4799</t>
  </si>
  <si>
    <t>37470</t>
  </si>
  <si>
    <t>0087</t>
  </si>
  <si>
    <t xml:space="preserve">PA PARA LIXO: METAL METALICA AÇO GALVANIZADO CABO LONGO APROXIMADAMENTE 60CM.
</t>
  </si>
  <si>
    <t>4825</t>
  </si>
  <si>
    <t>24637</t>
  </si>
  <si>
    <t>0088</t>
  </si>
  <si>
    <t>PÁ PARA LIXO.: Pá para lixo grande, em metal, 30x20cm cabo em madeira.</t>
  </si>
  <si>
    <t>4845</t>
  </si>
  <si>
    <t>24550</t>
  </si>
  <si>
    <t>0089</t>
  </si>
  <si>
    <t>PAPEL ALUMÍNIO 30 CM X4,00 METROS: Material alumínio, dimensões 30cmx7,5m, apresentação em rolo.</t>
  </si>
  <si>
    <t>4827</t>
  </si>
  <si>
    <t>24555</t>
  </si>
  <si>
    <t>0090</t>
  </si>
  <si>
    <t>PAPEL HIGIÊNICO 300 METROS: Papel higiênico, folha simples, sem perfume; macio; cor branca; rolo com 300m. Pacote com 8 unidades.</t>
  </si>
  <si>
    <t>4784</t>
  </si>
  <si>
    <t>SIM</t>
  </si>
  <si>
    <t>0091</t>
  </si>
  <si>
    <t>5096</t>
  </si>
  <si>
    <t>24554</t>
  </si>
  <si>
    <t>0092</t>
  </si>
  <si>
    <t>PAPEL HIGIÊNICO 60 METROS COM 4 UNIDADES: Papel higiênico, folha simples, sem perfume; macio; cor branca; rolo com 60m. Pacote com 4 unidades.</t>
  </si>
  <si>
    <t>4800</t>
  </si>
  <si>
    <t>0093</t>
  </si>
  <si>
    <t>5097</t>
  </si>
  <si>
    <t>45390</t>
  </si>
  <si>
    <t>0094</t>
  </si>
  <si>
    <t>PAPEL TOALHA INTERFOLHADO 100% FIBRAS NATURAIS DE CELULOSE;: 2 DOBRAS, MACIO, ABSORVENTE, DIMENSÕES APROXIMADAS 23X 22 CM, PACOTE COM 250 FOLHAS , COR BRANCA.</t>
  </si>
  <si>
    <t>4915</t>
  </si>
  <si>
    <t>35380</t>
  </si>
  <si>
    <t>0095</t>
  </si>
  <si>
    <t>PAPEL TOALHA INTERFOLHADO COM 200 FOLHAS: 
DIMENSÕES DO PRODUTO C X L X A 11 X 22,5 X 11,5 CM</t>
  </si>
  <si>
    <t>4844</t>
  </si>
  <si>
    <t>24556</t>
  </si>
  <si>
    <t>0096</t>
  </si>
  <si>
    <t>PAPEL TOALHA INTERFOLHADO TAMANHO: 20 CMX 21 CM COM 1000 FOLHAS : PAPEL TOALHA INTERFOLHADO
Papel toalha, interfolhado, 100% fibras naturais de celulose, 2 dobras, macio, absorvente, dimensões aproximadas 20x 21cm, pacote com 1000 folhas, cor branca.</t>
  </si>
  <si>
    <t>4795</t>
  </si>
  <si>
    <t>45382</t>
  </si>
  <si>
    <t>0097</t>
  </si>
  <si>
    <t>PAPEL TOALHA PARA COZINHA: BRANCO, MACIO, ABSORVENTE, FOLHA DUPLA, PICOTADA, EM ROLOS COM 50 (CINQUENTA) FOLHAS DE 19 X 21,5 CM, ACONDICIONADOS EM PACOTES COM 2 (DOIS) ROLOS CADA.</t>
  </si>
  <si>
    <t>4869</t>
  </si>
  <si>
    <t>24557</t>
  </si>
  <si>
    <t>0098</t>
  </si>
  <si>
    <t>PAPEL TOALHA ROLO: Toalha de papel, folha dupla, picotada, 100% branca, super resistente, de rápida absorção, medindo 20x22cm, pacote com 02 rolos de 60 toalhas.</t>
  </si>
  <si>
    <t>4864</t>
  </si>
  <si>
    <t>19735</t>
  </si>
  <si>
    <t>0099</t>
  </si>
  <si>
    <t>PENTE FINO PARA CABELO : Pente plástico para cabelo, modelo fino e pequeno, com cabo, cor preto.</t>
  </si>
  <si>
    <t>4904</t>
  </si>
  <si>
    <t>24559</t>
  </si>
  <si>
    <t>0100</t>
  </si>
  <si>
    <t>PENTE GRANDE PARA CABELO: Pente plástico para cabelo, modelo grande, com cabo, cor preto.</t>
  </si>
  <si>
    <t>4905</t>
  </si>
  <si>
    <t>24558</t>
  </si>
  <si>
    <t>0101</t>
  </si>
  <si>
    <t>PENTE MÉDIO PARA CABELO: Pente plástico para cabelo, modelo médio, com cabo, cor preto.</t>
  </si>
  <si>
    <t>4906</t>
  </si>
  <si>
    <t>24834</t>
  </si>
  <si>
    <t>0102</t>
  </si>
  <si>
    <t>PLÁSTICO FILME EM PVC: Transparente, 20 cm X 100 METROS</t>
  </si>
  <si>
    <t>4907</t>
  </si>
  <si>
    <t>34850</t>
  </si>
  <si>
    <t>0103</t>
  </si>
  <si>
    <t>PLÁSTICO FILME EM PVC 40X11X1000 METROS</t>
  </si>
  <si>
    <t>4796</t>
  </si>
  <si>
    <t>0104</t>
  </si>
  <si>
    <t>5098</t>
  </si>
  <si>
    <t>35379</t>
  </si>
  <si>
    <t>0105</t>
  </si>
  <si>
    <t xml:space="preserve">PORTA PAPEL TOALHA: 
INTERFOLHAS COM 02 OU 03 DOBRAS COM ABERTURA COM CHAVE OU MANUAL, DIMENSÕES:14X25,5X30,5CM, 525GRAMAS.
</t>
  </si>
  <si>
    <t>4851</t>
  </si>
  <si>
    <t>24838</t>
  </si>
  <si>
    <t>0106</t>
  </si>
  <si>
    <t>PRATO PLÁSTICO DESCARTÁVEL FUNDO.: Medidas: 15 centímetros de diâmetro, 3,6 centímetros de profundidade, capacidade 400 ml. Cor branca. Embalagem com 10 unidades.</t>
  </si>
  <si>
    <t>4861</t>
  </si>
  <si>
    <t>24837</t>
  </si>
  <si>
    <t>0107</t>
  </si>
  <si>
    <t>PRATO PLÁSTICO DESCARTÁVEL FUNDO COM 10 UNIDADES: Medidas: 12 centímetros de diâmetro, 3,6 centímetros de profundidade, capacidade 220 ml. Cor branca. Embalagem com 10 unidades.</t>
  </si>
  <si>
    <t>4776</t>
  </si>
  <si>
    <t>24835</t>
  </si>
  <si>
    <t>0108</t>
  </si>
  <si>
    <t>PRATO PLÁSTICO DESCARTÁVEL RASO: Medidas: 15 a 17 centímetros de diâmetro. Cor branca. Embalagem com 10 unidades.</t>
  </si>
  <si>
    <t>4908</t>
  </si>
  <si>
    <t>24836</t>
  </si>
  <si>
    <t>0109</t>
  </si>
  <si>
    <t>PRATO PLÁSTICO DESCARTÁVEL RASO COM 10 UNIDADES: Medidas: 21 a 22 centímetros de diâmetro. Cor branca. Embalagem com 10 unidades.</t>
  </si>
  <si>
    <t>4769</t>
  </si>
  <si>
    <t>24565</t>
  </si>
  <si>
    <t>0110</t>
  </si>
  <si>
    <t>PRENDEDOR DE ROUPA EM PLÁSTICO: PRENDEDOR DE ROUPA EM PLÁSTICO
Prendedor de roupas, material plástico polietileno, com mola em metal de alta pressão, pacote com 12 unidades.</t>
  </si>
  <si>
    <t>4909</t>
  </si>
  <si>
    <t>24563</t>
  </si>
  <si>
    <t>0111</t>
  </si>
  <si>
    <t>REFIL DE BORRACHA PARA RODO 40CM: Refil de borracha para rodo de alumínio, medindo aprox. 40cm de comprimento. Compatibilidade universal.</t>
  </si>
  <si>
    <t>4910</t>
  </si>
  <si>
    <t>24566</t>
  </si>
  <si>
    <t>0112</t>
  </si>
  <si>
    <t>REFIL DE BORRACHA PARA RODO 60CM: REFIL DE BORRACHA PARA RODO 60CM
Refil de borracha para rodo de alumínio, medindo aprox. 60cm de comprimento. Compatibilidade universal.</t>
  </si>
  <si>
    <t>4911</t>
  </si>
  <si>
    <t>45366</t>
  </si>
  <si>
    <t>0113</t>
  </si>
  <si>
    <t>REGISTRO ALTA PRESSÃO PARA FOGÃO INDUSTRIAL</t>
  </si>
  <si>
    <t>4829</t>
  </si>
  <si>
    <t>45365</t>
  </si>
  <si>
    <t>0114</t>
  </si>
  <si>
    <t>REGISTRO BAIXA PRESSÃO PARA FOGÃO INDUSTRIAL</t>
  </si>
  <si>
    <t>4828</t>
  </si>
  <si>
    <t>34861</t>
  </si>
  <si>
    <t>0115</t>
  </si>
  <si>
    <t>REGISTRO PARA FOGÃO INDUSTRIAL</t>
  </si>
  <si>
    <t>4846</t>
  </si>
  <si>
    <t>24567</t>
  </si>
  <si>
    <t>0116</t>
  </si>
  <si>
    <t>REPELENTE 200ML: Repelente de inseto, uso tópico, na forma de spray, não oleoso, dermatologicamente testado, apresentação de 200ml.</t>
  </si>
  <si>
    <t>4912</t>
  </si>
  <si>
    <t>0825</t>
  </si>
  <si>
    <t>0117</t>
  </si>
  <si>
    <t>RODO 40 CM, 02 BORRACHAS EM E.V.A, COM CABO MADEIRA: REVESTIDO DE POLIPROPILENO.</t>
  </si>
  <si>
    <t>4785</t>
  </si>
  <si>
    <t>0859</t>
  </si>
  <si>
    <t>0118</t>
  </si>
  <si>
    <t>RODO 60 CM, 02 BORRACHAS E.V.A, COM CABO DE MADEIRA: REVESTIDO DE POLIPROPILENO.</t>
  </si>
  <si>
    <t>4786</t>
  </si>
  <si>
    <t>34846</t>
  </si>
  <si>
    <t>0119</t>
  </si>
  <si>
    <t xml:space="preserve">RODO ALUMINIO 40 CM </t>
  </si>
  <si>
    <t>4847</t>
  </si>
  <si>
    <t>34847</t>
  </si>
  <si>
    <t>0120</t>
  </si>
  <si>
    <t xml:space="preserve">RODO ALUMINIO 60 CM </t>
  </si>
  <si>
    <t>4848</t>
  </si>
  <si>
    <t>24568</t>
  </si>
  <si>
    <t>0121</t>
  </si>
  <si>
    <t>RODO DE ALUMÍNIO 40CM: RODO DE ALUMÍNIO 40CM
Rodo de alumínio, altura do cabo 1,50m, suporte material metal reforçado, comprimento da borracha 40cm, sistema de troca da borracha, 1 borracha 40cm.</t>
  </si>
  <si>
    <t>4913</t>
  </si>
  <si>
    <t>24569</t>
  </si>
  <si>
    <t>0122</t>
  </si>
  <si>
    <t>RODO DE ALUMÍNIO 60CM: Rodo de alumínio, altura do cabo 1,50m, suporte material metal reforçado, comprimento da borracha 60cm, sistema de troca da borracha, 1 borracha 60cm.</t>
  </si>
  <si>
    <t>4914</t>
  </si>
  <si>
    <t>24571</t>
  </si>
  <si>
    <t>0123</t>
  </si>
  <si>
    <t>SABÃO EM BARRA COM 5 UNIDADES: Sabão em barra neutro, tipo glicerinado, aspecto físico sólido, formato retangular, composição básica sais + ácido graxo + glicerina, características adicionais sem perfume, peso 200g. Pacote com 05 barras de 200g cada. Dados de identificação do produto, marca do fabricante, data de fabricação, validade e lote.</t>
  </si>
  <si>
    <t>4787</t>
  </si>
  <si>
    <t>24551</t>
  </si>
  <si>
    <t>0124</t>
  </si>
  <si>
    <t>SABÃO LÍQUIDO PARA LIMPEZA 2 LITROS: Embalagem contendo 02 litros, fragrância pinho.</t>
  </si>
  <si>
    <t>4777</t>
  </si>
  <si>
    <t>0125</t>
  </si>
  <si>
    <t>5099</t>
  </si>
  <si>
    <t>24573</t>
  </si>
  <si>
    <t>0126</t>
  </si>
  <si>
    <t>SABONETE ADULTO EM BARRA 90G: Sabonete em barra, uso adulto, glicerinado, suave, hipoalergênico, dermatologicamente testado, embalagem de 90g</t>
  </si>
  <si>
    <t>4788</t>
  </si>
  <si>
    <t>24572</t>
  </si>
  <si>
    <t>0127</t>
  </si>
  <si>
    <t>SABONETE INFANTIL: Sabonete em barra, uso infantil, glicerinado, suave, hipoalergênico, dermatologicamente testado, embalagem de 80g</t>
  </si>
  <si>
    <t>4895</t>
  </si>
  <si>
    <t>34843</t>
  </si>
  <si>
    <t>0128</t>
  </si>
  <si>
    <t>SABONETE LIQUIDO 500ML</t>
  </si>
  <si>
    <t>4780</t>
  </si>
  <si>
    <t>24574</t>
  </si>
  <si>
    <t>0129</t>
  </si>
  <si>
    <t>SABONETE LÍQUIDO 500ML: Sabonete líquido, perolado, fragrâncias suaves e variadas, embalagem com aplicador contendo 500ml.</t>
  </si>
  <si>
    <t>4896</t>
  </si>
  <si>
    <t>40531</t>
  </si>
  <si>
    <t>0130</t>
  </si>
  <si>
    <t>SACO HOT DOG, PLÁSTICO 25X14CM PACOTES COM 500 A 1000 UNIDADES.</t>
  </si>
  <si>
    <t>4898</t>
  </si>
  <si>
    <t>45368</t>
  </si>
  <si>
    <t>0131</t>
  </si>
  <si>
    <t>SACO PARA CACHORRO QUENTE 20 X 14 CM: EMBALAGEM COM 100 UNIDADES.</t>
  </si>
  <si>
    <t>4868</t>
  </si>
  <si>
    <t>26481</t>
  </si>
  <si>
    <t>0132</t>
  </si>
  <si>
    <t>SACO PARA LIMPEZA 100% ALGODÃO: Cor branco, tipo alvejado, minimo 24 batidas, material duplo, tamanho 45cmx70cm</t>
  </si>
  <si>
    <t>4897</t>
  </si>
  <si>
    <t>45363</t>
  </si>
  <si>
    <t>0133</t>
  </si>
  <si>
    <t>SACO PARA LIMPEZA COM 110 X 80 CM, 284 GRAMAS</t>
  </si>
  <si>
    <t>4789</t>
  </si>
  <si>
    <t>24552</t>
  </si>
  <si>
    <t>0134</t>
  </si>
  <si>
    <t>SACO PARA LIMPEZA COM 42X72 CM ,105 GRAMAS: Pano de chão alvejado, 100% algodão, mínimo 24 batidas, tamanho 45cmx70cm, cor branca.</t>
  </si>
  <si>
    <t>4850</t>
  </si>
  <si>
    <t>45388</t>
  </si>
  <si>
    <t>0135</t>
  </si>
  <si>
    <t>SACO PARA PIPOCA: DE BOA QUALIDADE Nº1, COR BRANCA. EMBALAGEM CONTENDO 100 UNIDADES.</t>
  </si>
  <si>
    <t>4899</t>
  </si>
  <si>
    <t>24843</t>
  </si>
  <si>
    <t>0136</t>
  </si>
  <si>
    <t xml:space="preserve">SACO PARA PIPOCA Nº1  8 X13 COM 500 UNIDADES : De boa qualidade, cor branca. </t>
  </si>
  <si>
    <t>4797</t>
  </si>
  <si>
    <t>24578</t>
  </si>
  <si>
    <t>0137</t>
  </si>
  <si>
    <t>SACO PLÁSTICO PRETO REFORÇADO 100LT: Saco plástico lixo, material polietileno de alta densidade, cor preta, capacidade 100 litros, solda contínua, homogênea e uniforme, resistente a ruptura e vazamento, com espessura 0,8 micras, dimensões mínimas 75x105cm. Embalagem com 100 unidades.</t>
  </si>
  <si>
    <t>4865</t>
  </si>
  <si>
    <t>41710</t>
  </si>
  <si>
    <t>0138</t>
  </si>
  <si>
    <t xml:space="preserve">SACO PLÁSTICO REFORÇADO 30 LITROS: 
Especificação do Produto: Cor: Preta; Material: Polietileno; Quantidade: 30 Unidades; Diâmetro: 59cm; Largura: 35cm; Altura: 60cm; Capacidade: 30 litros. Pacote com 100 unidades.
Observação: Deverá constar a apresentação para todos os sacos de lixo, classe I e II de laudo de ensaio para as análises constantes na NBR 9191/2008, emitido por laboratórios certificados no âmbito do sistema de certificação (SBC) - INMETRO, bem como seja exigido a apresentação do Certificado de Registro do Fabricante no Cadastro Técnico Federal de Atividades Potencialmente Poluidoras ou Utilizadoras de Recursos Ambientais, em conformidade a instrução normativa IBAMA nº 13/2021. 
Os ensaios deverão ser os seguintes:
- Ensaio de resistência ao levantamento;
-Ensaio de resistência à queda livre; 
-Ensaio de resistência de filmes à perfuração estática, verificada conforme NBR 14.474:2000; 
-Ensaio de estanqueidade; 
-Ensaio para determinação da capacidade volumétrica.
</t>
  </si>
  <si>
    <t>4870</t>
  </si>
  <si>
    <t>24631</t>
  </si>
  <si>
    <t>0139</t>
  </si>
  <si>
    <t>SHAMPOO PARA CABELOS ADULTO 02 LITROS: SHAMPOO PARA CABELOS ADULTO 02 LITROS
Neutro, para uso diário em cabelos adulto, fórmula sem sal, para todos os tipos de cabelos, limpeza da raiz as pontas, dermatologicamente testado, embalagem de 02 litros.</t>
  </si>
  <si>
    <t>4900</t>
  </si>
  <si>
    <t>24580</t>
  </si>
  <si>
    <t>0140</t>
  </si>
  <si>
    <t>SHAMPOO PARA CABELOS ADULTO 350ML: Neutro, para uso diário em cabelos adulto, fórmula sem sal, para todos os tipos de cabelos, limpeza da raiz as pontas, dermatologicamente testado, embalagem de 350ml.</t>
  </si>
  <si>
    <t>4901</t>
  </si>
  <si>
    <t>24581</t>
  </si>
  <si>
    <t>0141</t>
  </si>
  <si>
    <t>SHAMPOO PARA CABELOS INFANTIL 200ML: Neutro, para uso diário em cabelos infantil, hipoalergênico, dermatologicamente testado, embalagem de 200ml.</t>
  </si>
  <si>
    <t>4836</t>
  </si>
  <si>
    <t>24632</t>
  </si>
  <si>
    <t>0142</t>
  </si>
  <si>
    <t>SODA CÁUSTICA 1 KG: SODA CÁUSTICA 1 KG
Composição hidróxido de sódio 50%, sem odor característico, frasco de 1 litro.</t>
  </si>
  <si>
    <t>4770</t>
  </si>
  <si>
    <t>24583</t>
  </si>
  <si>
    <t>0143</t>
  </si>
  <si>
    <t>SUPORTE DISPENSER PARA COPO DESCARTÁVEL COM CAPACIDADE MÁXIMA EM VOLUME DO COPO SUPORTA 150ML-200ML,DIAMETRO 08CM,ALTURA 63CM,QUANTIDADE MÁXIMA DE COPO SUPORTA 100 UNIDADES: 200 ml inteiro em aço inox, com tampa capacidade até 100 unidades, de boa qualidade.</t>
  </si>
  <si>
    <t>4791</t>
  </si>
  <si>
    <t>42109</t>
  </si>
  <si>
    <t>0144</t>
  </si>
  <si>
    <t xml:space="preserve">TAPETE ANTIDERRAPANTE DE 1M X 40CM: COR: CINZA ESCURO
</t>
  </si>
  <si>
    <t>4839</t>
  </si>
  <si>
    <t>10496</t>
  </si>
  <si>
    <t>0145</t>
  </si>
  <si>
    <t xml:space="preserve">TORNEIRA PARA FILTRO </t>
  </si>
  <si>
    <t>4902</t>
  </si>
  <si>
    <t>22839</t>
  </si>
  <si>
    <t>0146</t>
  </si>
  <si>
    <t>TOUCA DESCARTÁVEL SANFONADA BRANCA COM 100 UNIDADES: Pacote com 100 unidades.</t>
  </si>
  <si>
    <t>4794</t>
  </si>
  <si>
    <t>45389</t>
  </si>
  <si>
    <t>0147</t>
  </si>
  <si>
    <t>VASSOURA COM CERDAS EM NYLON: VASSOURA COM APROXIMADAMEMTE 20 CM DE LARGURA; CABO COM APROXIMADAMENTE 120 CM DE COMPRIMENTO; CORES SORTIDAS; MATERIAL DA CABEÇA PLÁSTICO ; MATERIAL DAS CERDAS NYLON.</t>
  </si>
  <si>
    <t>4903</t>
  </si>
  <si>
    <t>34849</t>
  </si>
  <si>
    <t>0148</t>
  </si>
  <si>
    <t>VASSOURA DE PELO</t>
  </si>
  <si>
    <t>4792</t>
  </si>
  <si>
    <t>24590</t>
  </si>
  <si>
    <t>0149</t>
  </si>
  <si>
    <t>VASSOURA ECOLÓGICA: VASSOURA ECOLÓGICA
Vassoura, material cerdas fio de garrafa pet (reciclado - pet-poli, etileno tereftalato), liso cristalizado com 13cm de altura X 1,5mm de espessura. Material cepa madeira, com capa nas dimensões: 218 x40mm, 78 tufos organizados em 4 fileiras totalizando: 1716 fios. Cabo anatômico, material madeira (reflorestamento Eucalipto ou Pinus), plastificado, comprimento 1,30m.</t>
  </si>
  <si>
    <t>4793</t>
  </si>
  <si>
    <t>0150</t>
  </si>
  <si>
    <t>5102</t>
  </si>
  <si>
    <t>37469</t>
  </si>
  <si>
    <t>0151</t>
  </si>
  <si>
    <t>VASSOURA LIMPA TETO (RETIRAR TEIA DE ARANHA): MEDIDA APROXIMADAMENTE 17CM X 17 CM; MATERIAL DAS CERDAS: NYLON; MATERIAL DA BASE: PLÁSTICO;COR: VARIADA. ACOMPANHA CABO COM ALCANCE NO MINIMO 1,90CM</t>
  </si>
  <si>
    <t>4834</t>
  </si>
  <si>
    <t>24591</t>
  </si>
  <si>
    <t>0152</t>
  </si>
  <si>
    <t>VASSOURA NYLON: Vassoura com cerdas de monofilamento, plástico (fio sintético ondulado n° 0,80mm), tipo gari, 20 furos, cabo em madeira tratada e polida, comprimento 1,20m, diâmetro 2,50cm, cepo em madeira, comprimento 33cm, largura 4,5cm, espessura 3cm e peso médio 430g, cerdas em cores diversas.</t>
  </si>
  <si>
    <t>4858</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</si>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</sst>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9"/>
  <sheetViews>
    <sheetView tabSelected="1" zoomScale="85" zoomScaleNormal="85" zoomScalePageLayoutView="0" workbookViewId="0" topLeftCell="B1">
      <selection activeCell="C3" sqref="C3:L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hidden="1" customWidth="1"/>
    <col min="12" max="13" width="13.7109375" style="0" customWidth="1"/>
  </cols>
  <sheetData>
    <row r="1" spans="2:12" ht="24.75" customHeight="1">
      <c r="B1" s="11" t="s">
        <v>1</v>
      </c>
      <c r="C1" s="12"/>
      <c r="D1" s="12"/>
      <c r="E1" s="12"/>
      <c r="F1" s="12"/>
      <c r="G1" s="12"/>
      <c r="H1" s="12"/>
      <c r="I1" s="12"/>
      <c r="J1" s="12"/>
      <c r="K1" s="12"/>
      <c r="L1" s="12"/>
    </row>
    <row r="2" spans="2:12" ht="24.75" customHeight="1">
      <c r="B2" s="11" t="s">
        <v>2</v>
      </c>
      <c r="C2" s="12"/>
      <c r="D2" s="12"/>
      <c r="E2" s="12"/>
      <c r="F2" s="12"/>
      <c r="G2" s="12"/>
      <c r="H2" s="12"/>
      <c r="I2" s="12"/>
      <c r="J2" s="12"/>
      <c r="K2" s="12"/>
      <c r="L2" s="12"/>
    </row>
    <row r="3" spans="2:12" ht="25.5">
      <c r="B3" s="1" t="s">
        <v>3</v>
      </c>
      <c r="C3" s="13" t="s">
        <v>0</v>
      </c>
      <c r="D3" s="12"/>
      <c r="E3" s="12"/>
      <c r="F3" s="12"/>
      <c r="G3" s="12"/>
      <c r="H3" s="12"/>
      <c r="I3" s="12"/>
      <c r="J3" s="12"/>
      <c r="K3" s="12"/>
      <c r="L3" s="12"/>
    </row>
    <row r="4" spans="2:12" ht="12.75">
      <c r="B4" s="1" t="s">
        <v>4</v>
      </c>
      <c r="C4" s="13" t="s">
        <v>0</v>
      </c>
      <c r="D4" s="12"/>
      <c r="E4" s="12"/>
      <c r="F4" s="12"/>
      <c r="G4" s="12"/>
      <c r="H4" s="12"/>
      <c r="I4" s="12"/>
      <c r="J4" s="12"/>
      <c r="K4" s="12"/>
      <c r="L4" s="12"/>
    </row>
    <row r="5" spans="2:12" ht="12.75">
      <c r="B5" s="1" t="s">
        <v>5</v>
      </c>
      <c r="C5" s="13" t="s">
        <v>0</v>
      </c>
      <c r="D5" s="12"/>
      <c r="E5" s="12"/>
      <c r="F5" s="12"/>
      <c r="G5" s="12"/>
      <c r="H5" s="12"/>
      <c r="I5" s="12"/>
      <c r="J5" s="12"/>
      <c r="K5" s="12"/>
      <c r="L5" s="12"/>
    </row>
    <row r="6" spans="2:12" ht="12.75">
      <c r="B6" s="1" t="s">
        <v>6</v>
      </c>
      <c r="C6" s="13" t="s">
        <v>0</v>
      </c>
      <c r="D6" s="12"/>
      <c r="E6" s="12"/>
      <c r="F6" s="12"/>
      <c r="G6" s="12"/>
      <c r="H6" s="12"/>
      <c r="I6" s="12"/>
      <c r="J6" s="12"/>
      <c r="K6" s="12"/>
      <c r="L6" s="12"/>
    </row>
    <row r="7" spans="2:12" ht="12.75">
      <c r="B7" s="1" t="s">
        <v>7</v>
      </c>
      <c r="C7" s="14" t="s">
        <v>8</v>
      </c>
      <c r="D7" s="12"/>
      <c r="E7" s="12"/>
      <c r="F7" s="12"/>
      <c r="G7" s="12"/>
      <c r="H7" s="12"/>
      <c r="I7" s="12"/>
      <c r="J7" s="12"/>
      <c r="K7" s="12"/>
      <c r="L7" s="12"/>
    </row>
    <row r="8" spans="2:12" ht="25.5">
      <c r="B8" s="1" t="s">
        <v>9</v>
      </c>
      <c r="C8" s="14" t="s">
        <v>10</v>
      </c>
      <c r="D8" s="12"/>
      <c r="E8" s="12"/>
      <c r="F8" s="12"/>
      <c r="G8" s="12"/>
      <c r="H8" s="12"/>
      <c r="I8" s="12"/>
      <c r="J8" s="12"/>
      <c r="K8" s="12"/>
      <c r="L8" s="12"/>
    </row>
    <row r="9" spans="2:12" ht="25.5">
      <c r="B9" s="1" t="s">
        <v>11</v>
      </c>
      <c r="C9" s="14" t="s">
        <v>12</v>
      </c>
      <c r="D9" s="12"/>
      <c r="E9" s="12"/>
      <c r="F9" s="12"/>
      <c r="G9" s="12"/>
      <c r="H9" s="12"/>
      <c r="I9" s="12"/>
      <c r="J9" s="12"/>
      <c r="K9" s="12"/>
      <c r="L9" s="12"/>
    </row>
    <row r="10" spans="2:12" ht="12.75">
      <c r="B10" s="1" t="s">
        <v>13</v>
      </c>
      <c r="C10" s="14" t="s">
        <v>14</v>
      </c>
      <c r="D10" s="12"/>
      <c r="E10" s="12"/>
      <c r="F10" s="12"/>
      <c r="G10" s="12"/>
      <c r="H10" s="12"/>
      <c r="I10" s="12"/>
      <c r="J10" s="12"/>
      <c r="K10" s="12"/>
      <c r="L10" s="12"/>
    </row>
    <row r="11" spans="2:12" ht="12.75">
      <c r="B11" s="1" t="s">
        <v>15</v>
      </c>
      <c r="C11" s="14" t="s">
        <v>16</v>
      </c>
      <c r="D11" s="12"/>
      <c r="E11" s="12"/>
      <c r="F11" s="12"/>
      <c r="G11" s="12"/>
      <c r="H11" s="12"/>
      <c r="I11" s="12"/>
      <c r="J11" s="12"/>
      <c r="K11" s="12"/>
      <c r="L11" s="12"/>
    </row>
    <row r="12" spans="2:12" ht="24.75" customHeight="1">
      <c r="B12" s="1" t="s">
        <v>17</v>
      </c>
      <c r="C12" s="15" t="s">
        <v>18</v>
      </c>
      <c r="D12" s="12"/>
      <c r="E12" s="12"/>
      <c r="F12" s="12"/>
      <c r="G12" s="12"/>
      <c r="H12" s="12"/>
      <c r="I12" s="12"/>
      <c r="J12" s="12"/>
      <c r="K12" s="12"/>
      <c r="L12" s="12"/>
    </row>
    <row r="13" spans="2:12" ht="17.25" customHeight="1">
      <c r="B13" s="16" t="s">
        <v>19</v>
      </c>
      <c r="C13" s="12"/>
      <c r="D13" s="12"/>
      <c r="E13" s="12"/>
      <c r="F13" s="12"/>
      <c r="G13" s="12"/>
      <c r="H13" s="12"/>
      <c r="I13" s="12"/>
      <c r="J13" s="12"/>
      <c r="K13" s="12"/>
      <c r="L13" s="12"/>
    </row>
    <row r="14" spans="1:12" ht="17.25" customHeight="1">
      <c r="A14" s="3" t="s">
        <v>20</v>
      </c>
      <c r="B14" s="3" t="s">
        <v>21</v>
      </c>
      <c r="C14" s="3" t="s">
        <v>22</v>
      </c>
      <c r="D14" s="3" t="s">
        <v>23</v>
      </c>
      <c r="E14" s="3" t="s">
        <v>24</v>
      </c>
      <c r="F14" s="3" t="s">
        <v>25</v>
      </c>
      <c r="G14" s="3" t="s">
        <v>26</v>
      </c>
      <c r="H14" s="3" t="s">
        <v>27</v>
      </c>
      <c r="I14" s="3" t="s">
        <v>28</v>
      </c>
      <c r="J14" s="3" t="s">
        <v>29</v>
      </c>
      <c r="K14" s="3" t="s">
        <v>30</v>
      </c>
      <c r="L14" s="3" t="s">
        <v>31</v>
      </c>
    </row>
    <row r="15" spans="1:12" ht="51">
      <c r="A15" s="7" t="s">
        <v>32</v>
      </c>
      <c r="B15" s="7" t="s">
        <v>33</v>
      </c>
      <c r="C15" s="4" t="s">
        <v>34</v>
      </c>
      <c r="D15" s="4" t="s">
        <v>35</v>
      </c>
      <c r="E15" s="6">
        <v>150</v>
      </c>
      <c r="F15" s="8">
        <v>0</v>
      </c>
      <c r="G15" s="6">
        <f aca="true" t="shared" si="0" ref="G15:G46">ROUND(SUM(E15*F15),2)</f>
        <v>0</v>
      </c>
      <c r="H15" s="9" t="s">
        <v>0</v>
      </c>
      <c r="I15" s="7" t="s">
        <v>36</v>
      </c>
      <c r="J15" s="5" t="s">
        <v>0</v>
      </c>
      <c r="K15" s="6">
        <f aca="true" t="shared" si="1" ref="K15:K46">SUM(G15:G15)</f>
        <v>0</v>
      </c>
      <c r="L15" s="6" t="s">
        <v>37</v>
      </c>
    </row>
    <row r="16" spans="1:12" ht="25.5">
      <c r="A16" s="7" t="s">
        <v>38</v>
      </c>
      <c r="B16" s="7" t="s">
        <v>39</v>
      </c>
      <c r="C16" s="4" t="s">
        <v>40</v>
      </c>
      <c r="D16" s="4" t="s">
        <v>41</v>
      </c>
      <c r="E16" s="6">
        <v>100</v>
      </c>
      <c r="F16" s="8">
        <v>0</v>
      </c>
      <c r="G16" s="6">
        <f t="shared" si="0"/>
        <v>0</v>
      </c>
      <c r="H16" s="9" t="s">
        <v>0</v>
      </c>
      <c r="I16" s="7" t="s">
        <v>42</v>
      </c>
      <c r="J16" s="5" t="s">
        <v>0</v>
      </c>
      <c r="K16" s="6">
        <f t="shared" si="1"/>
        <v>0</v>
      </c>
      <c r="L16" s="6" t="s">
        <v>37</v>
      </c>
    </row>
    <row r="17" spans="1:12" ht="51">
      <c r="A17" s="7" t="s">
        <v>43</v>
      </c>
      <c r="B17" s="7" t="s">
        <v>44</v>
      </c>
      <c r="C17" s="4" t="s">
        <v>45</v>
      </c>
      <c r="D17" s="4" t="s">
        <v>46</v>
      </c>
      <c r="E17" s="6">
        <v>1440</v>
      </c>
      <c r="F17" s="8">
        <v>0</v>
      </c>
      <c r="G17" s="6">
        <f t="shared" si="0"/>
        <v>0</v>
      </c>
      <c r="H17" s="9" t="s">
        <v>0</v>
      </c>
      <c r="I17" s="7" t="s">
        <v>47</v>
      </c>
      <c r="J17" s="5" t="s">
        <v>0</v>
      </c>
      <c r="K17" s="6">
        <f t="shared" si="1"/>
        <v>0</v>
      </c>
      <c r="L17" s="6" t="s">
        <v>37</v>
      </c>
    </row>
    <row r="18" spans="1:12" ht="63.75">
      <c r="A18" s="7" t="s">
        <v>48</v>
      </c>
      <c r="B18" s="7" t="s">
        <v>49</v>
      </c>
      <c r="C18" s="4" t="s">
        <v>50</v>
      </c>
      <c r="D18" s="4" t="s">
        <v>46</v>
      </c>
      <c r="E18" s="6">
        <v>10810</v>
      </c>
      <c r="F18" s="8">
        <v>0</v>
      </c>
      <c r="G18" s="6">
        <f t="shared" si="0"/>
        <v>0</v>
      </c>
      <c r="H18" s="9" t="s">
        <v>0</v>
      </c>
      <c r="I18" s="7" t="s">
        <v>51</v>
      </c>
      <c r="J18" s="5" t="s">
        <v>0</v>
      </c>
      <c r="K18" s="6">
        <f t="shared" si="1"/>
        <v>0</v>
      </c>
      <c r="L18" s="6" t="s">
        <v>37</v>
      </c>
    </row>
    <row r="19" spans="1:12" ht="12.75">
      <c r="A19" s="7" t="s">
        <v>52</v>
      </c>
      <c r="B19" s="7" t="s">
        <v>53</v>
      </c>
      <c r="C19" s="4" t="s">
        <v>54</v>
      </c>
      <c r="D19" s="4" t="s">
        <v>46</v>
      </c>
      <c r="E19" s="6">
        <v>1550</v>
      </c>
      <c r="F19" s="8">
        <v>0</v>
      </c>
      <c r="G19" s="6">
        <f t="shared" si="0"/>
        <v>0</v>
      </c>
      <c r="H19" s="9" t="s">
        <v>0</v>
      </c>
      <c r="I19" s="7" t="s">
        <v>55</v>
      </c>
      <c r="J19" s="5" t="s">
        <v>0</v>
      </c>
      <c r="K19" s="6">
        <f t="shared" si="1"/>
        <v>0</v>
      </c>
      <c r="L19" s="6" t="s">
        <v>37</v>
      </c>
    </row>
    <row r="20" spans="1:12" ht="12.75">
      <c r="A20" s="7" t="s">
        <v>56</v>
      </c>
      <c r="B20" s="7" t="s">
        <v>57</v>
      </c>
      <c r="C20" s="4" t="s">
        <v>58</v>
      </c>
      <c r="D20" s="4" t="s">
        <v>46</v>
      </c>
      <c r="E20" s="6">
        <v>500</v>
      </c>
      <c r="F20" s="8">
        <v>0</v>
      </c>
      <c r="G20" s="6">
        <f t="shared" si="0"/>
        <v>0</v>
      </c>
      <c r="H20" s="9" t="s">
        <v>0</v>
      </c>
      <c r="I20" s="7" t="s">
        <v>59</v>
      </c>
      <c r="J20" s="5" t="s">
        <v>0</v>
      </c>
      <c r="K20" s="6">
        <f t="shared" si="1"/>
        <v>0</v>
      </c>
      <c r="L20" s="6" t="s">
        <v>37</v>
      </c>
    </row>
    <row r="21" spans="1:12" ht="51">
      <c r="A21" s="7" t="s">
        <v>60</v>
      </c>
      <c r="B21" s="7" t="s">
        <v>61</v>
      </c>
      <c r="C21" s="4" t="s">
        <v>62</v>
      </c>
      <c r="D21" s="4" t="s">
        <v>41</v>
      </c>
      <c r="E21" s="6">
        <v>1000</v>
      </c>
      <c r="F21" s="8">
        <v>0</v>
      </c>
      <c r="G21" s="6">
        <f t="shared" si="0"/>
        <v>0</v>
      </c>
      <c r="H21" s="9" t="s">
        <v>0</v>
      </c>
      <c r="I21" s="7" t="s">
        <v>63</v>
      </c>
      <c r="J21" s="5" t="s">
        <v>0</v>
      </c>
      <c r="K21" s="6">
        <f t="shared" si="1"/>
        <v>0</v>
      </c>
      <c r="L21" s="6" t="s">
        <v>37</v>
      </c>
    </row>
    <row r="22" spans="1:12" ht="12.75">
      <c r="A22" s="7" t="s">
        <v>64</v>
      </c>
      <c r="B22" s="7" t="s">
        <v>65</v>
      </c>
      <c r="C22" s="4" t="s">
        <v>66</v>
      </c>
      <c r="D22" s="4" t="s">
        <v>46</v>
      </c>
      <c r="E22" s="6">
        <v>2560</v>
      </c>
      <c r="F22" s="8">
        <v>0</v>
      </c>
      <c r="G22" s="6">
        <f t="shared" si="0"/>
        <v>0</v>
      </c>
      <c r="H22" s="9" t="s">
        <v>0</v>
      </c>
      <c r="I22" s="7" t="s">
        <v>67</v>
      </c>
      <c r="J22" s="5" t="s">
        <v>0</v>
      </c>
      <c r="K22" s="6">
        <f t="shared" si="1"/>
        <v>0</v>
      </c>
      <c r="L22" s="6" t="s">
        <v>37</v>
      </c>
    </row>
    <row r="23" spans="1:12" ht="76.5">
      <c r="A23" s="7" t="s">
        <v>68</v>
      </c>
      <c r="B23" s="7" t="s">
        <v>69</v>
      </c>
      <c r="C23" s="4" t="s">
        <v>70</v>
      </c>
      <c r="D23" s="4" t="s">
        <v>41</v>
      </c>
      <c r="E23" s="6">
        <v>170</v>
      </c>
      <c r="F23" s="8">
        <v>0</v>
      </c>
      <c r="G23" s="6">
        <f t="shared" si="0"/>
        <v>0</v>
      </c>
      <c r="H23" s="9" t="s">
        <v>0</v>
      </c>
      <c r="I23" s="7" t="s">
        <v>71</v>
      </c>
      <c r="J23" s="5" t="s">
        <v>0</v>
      </c>
      <c r="K23" s="6">
        <f t="shared" si="1"/>
        <v>0</v>
      </c>
      <c r="L23" s="6" t="s">
        <v>37</v>
      </c>
    </row>
    <row r="24" spans="1:12" ht="38.25">
      <c r="A24" s="7" t="s">
        <v>72</v>
      </c>
      <c r="B24" s="7" t="s">
        <v>73</v>
      </c>
      <c r="C24" s="4" t="s">
        <v>74</v>
      </c>
      <c r="D24" s="4" t="s">
        <v>75</v>
      </c>
      <c r="E24" s="6">
        <v>200</v>
      </c>
      <c r="F24" s="8">
        <v>0</v>
      </c>
      <c r="G24" s="6">
        <f t="shared" si="0"/>
        <v>0</v>
      </c>
      <c r="H24" s="9" t="s">
        <v>0</v>
      </c>
      <c r="I24" s="7" t="s">
        <v>76</v>
      </c>
      <c r="J24" s="5" t="s">
        <v>0</v>
      </c>
      <c r="K24" s="6">
        <f t="shared" si="1"/>
        <v>0</v>
      </c>
      <c r="L24" s="6" t="s">
        <v>37</v>
      </c>
    </row>
    <row r="25" spans="1:12" ht="25.5">
      <c r="A25" s="7" t="s">
        <v>77</v>
      </c>
      <c r="B25" s="7" t="s">
        <v>78</v>
      </c>
      <c r="C25" s="4" t="s">
        <v>79</v>
      </c>
      <c r="D25" s="4" t="s">
        <v>75</v>
      </c>
      <c r="E25" s="6">
        <v>605</v>
      </c>
      <c r="F25" s="8">
        <v>0</v>
      </c>
      <c r="G25" s="6">
        <f t="shared" si="0"/>
        <v>0</v>
      </c>
      <c r="H25" s="9" t="s">
        <v>0</v>
      </c>
      <c r="I25" s="7" t="s">
        <v>80</v>
      </c>
      <c r="J25" s="5" t="s">
        <v>0</v>
      </c>
      <c r="K25" s="6">
        <f t="shared" si="1"/>
        <v>0</v>
      </c>
      <c r="L25" s="6" t="s">
        <v>37</v>
      </c>
    </row>
    <row r="26" spans="1:12" ht="38.25">
      <c r="A26" s="7" t="s">
        <v>81</v>
      </c>
      <c r="B26" s="7" t="s">
        <v>82</v>
      </c>
      <c r="C26" s="4" t="s">
        <v>83</v>
      </c>
      <c r="D26" s="4" t="s">
        <v>75</v>
      </c>
      <c r="E26" s="6">
        <v>105</v>
      </c>
      <c r="F26" s="8">
        <v>0</v>
      </c>
      <c r="G26" s="6">
        <f t="shared" si="0"/>
        <v>0</v>
      </c>
      <c r="H26" s="9" t="s">
        <v>0</v>
      </c>
      <c r="I26" s="7" t="s">
        <v>84</v>
      </c>
      <c r="J26" s="5" t="s">
        <v>0</v>
      </c>
      <c r="K26" s="6">
        <f t="shared" si="1"/>
        <v>0</v>
      </c>
      <c r="L26" s="6" t="s">
        <v>37</v>
      </c>
    </row>
    <row r="27" spans="1:12" ht="38.25">
      <c r="A27" s="7" t="s">
        <v>85</v>
      </c>
      <c r="B27" s="7" t="s">
        <v>86</v>
      </c>
      <c r="C27" s="4" t="s">
        <v>87</v>
      </c>
      <c r="D27" s="4" t="s">
        <v>75</v>
      </c>
      <c r="E27" s="6">
        <v>105</v>
      </c>
      <c r="F27" s="8">
        <v>0</v>
      </c>
      <c r="G27" s="6">
        <f t="shared" si="0"/>
        <v>0</v>
      </c>
      <c r="H27" s="9" t="s">
        <v>0</v>
      </c>
      <c r="I27" s="7" t="s">
        <v>88</v>
      </c>
      <c r="J27" s="5" t="s">
        <v>0</v>
      </c>
      <c r="K27" s="6">
        <f t="shared" si="1"/>
        <v>0</v>
      </c>
      <c r="L27" s="6" t="s">
        <v>37</v>
      </c>
    </row>
    <row r="28" spans="1:12" ht="38.25">
      <c r="A28" s="7" t="s">
        <v>89</v>
      </c>
      <c r="B28" s="7" t="s">
        <v>90</v>
      </c>
      <c r="C28" s="4" t="s">
        <v>91</v>
      </c>
      <c r="D28" s="4" t="s">
        <v>75</v>
      </c>
      <c r="E28" s="6">
        <v>860</v>
      </c>
      <c r="F28" s="8">
        <v>0</v>
      </c>
      <c r="G28" s="6">
        <f t="shared" si="0"/>
        <v>0</v>
      </c>
      <c r="H28" s="9" t="s">
        <v>0</v>
      </c>
      <c r="I28" s="7" t="s">
        <v>92</v>
      </c>
      <c r="J28" s="5" t="s">
        <v>0</v>
      </c>
      <c r="K28" s="6">
        <f t="shared" si="1"/>
        <v>0</v>
      </c>
      <c r="L28" s="6" t="s">
        <v>37</v>
      </c>
    </row>
    <row r="29" spans="1:12" ht="38.25">
      <c r="A29" s="7" t="s">
        <v>93</v>
      </c>
      <c r="B29" s="7" t="s">
        <v>94</v>
      </c>
      <c r="C29" s="4" t="s">
        <v>95</v>
      </c>
      <c r="D29" s="4" t="s">
        <v>75</v>
      </c>
      <c r="E29" s="6">
        <v>870</v>
      </c>
      <c r="F29" s="8">
        <v>0</v>
      </c>
      <c r="G29" s="6">
        <f t="shared" si="0"/>
        <v>0</v>
      </c>
      <c r="H29" s="9" t="s">
        <v>0</v>
      </c>
      <c r="I29" s="7" t="s">
        <v>96</v>
      </c>
      <c r="J29" s="5" t="s">
        <v>0</v>
      </c>
      <c r="K29" s="6">
        <f t="shared" si="1"/>
        <v>0</v>
      </c>
      <c r="L29" s="6" t="s">
        <v>37</v>
      </c>
    </row>
    <row r="30" spans="1:12" ht="38.25">
      <c r="A30" s="7" t="s">
        <v>97</v>
      </c>
      <c r="B30" s="7" t="s">
        <v>98</v>
      </c>
      <c r="C30" s="4" t="s">
        <v>99</v>
      </c>
      <c r="D30" s="4" t="s">
        <v>75</v>
      </c>
      <c r="E30" s="6">
        <v>300</v>
      </c>
      <c r="F30" s="8">
        <v>0</v>
      </c>
      <c r="G30" s="6">
        <f t="shared" si="0"/>
        <v>0</v>
      </c>
      <c r="H30" s="9" t="s">
        <v>0</v>
      </c>
      <c r="I30" s="7" t="s">
        <v>100</v>
      </c>
      <c r="J30" s="5" t="s">
        <v>0</v>
      </c>
      <c r="K30" s="6">
        <f t="shared" si="1"/>
        <v>0</v>
      </c>
      <c r="L30" s="6" t="s">
        <v>37</v>
      </c>
    </row>
    <row r="31" spans="1:12" ht="63.75">
      <c r="A31" s="7" t="s">
        <v>101</v>
      </c>
      <c r="B31" s="7" t="s">
        <v>102</v>
      </c>
      <c r="C31" s="4" t="s">
        <v>103</v>
      </c>
      <c r="D31" s="4" t="s">
        <v>104</v>
      </c>
      <c r="E31" s="6">
        <v>2250</v>
      </c>
      <c r="F31" s="8">
        <v>0</v>
      </c>
      <c r="G31" s="6">
        <f t="shared" si="0"/>
        <v>0</v>
      </c>
      <c r="H31" s="9" t="s">
        <v>0</v>
      </c>
      <c r="I31" s="7" t="s">
        <v>105</v>
      </c>
      <c r="J31" s="5" t="s">
        <v>0</v>
      </c>
      <c r="K31" s="6">
        <f t="shared" si="1"/>
        <v>0</v>
      </c>
      <c r="L31" s="6" t="s">
        <v>37</v>
      </c>
    </row>
    <row r="32" spans="1:12" ht="63.75">
      <c r="A32" s="7" t="s">
        <v>106</v>
      </c>
      <c r="B32" s="7" t="s">
        <v>107</v>
      </c>
      <c r="C32" s="4" t="s">
        <v>108</v>
      </c>
      <c r="D32" s="4" t="s">
        <v>75</v>
      </c>
      <c r="E32" s="6">
        <v>1000</v>
      </c>
      <c r="F32" s="8">
        <v>0</v>
      </c>
      <c r="G32" s="6">
        <f t="shared" si="0"/>
        <v>0</v>
      </c>
      <c r="H32" s="9" t="s">
        <v>0</v>
      </c>
      <c r="I32" s="7" t="s">
        <v>109</v>
      </c>
      <c r="J32" s="5" t="s">
        <v>0</v>
      </c>
      <c r="K32" s="6">
        <f t="shared" si="1"/>
        <v>0</v>
      </c>
      <c r="L32" s="6" t="s">
        <v>37</v>
      </c>
    </row>
    <row r="33" spans="1:12" ht="76.5">
      <c r="A33" s="7" t="s">
        <v>110</v>
      </c>
      <c r="B33" s="7" t="s">
        <v>111</v>
      </c>
      <c r="C33" s="4" t="s">
        <v>112</v>
      </c>
      <c r="D33" s="4" t="s">
        <v>41</v>
      </c>
      <c r="E33" s="6">
        <v>1300</v>
      </c>
      <c r="F33" s="8">
        <v>0</v>
      </c>
      <c r="G33" s="6">
        <f t="shared" si="0"/>
        <v>0</v>
      </c>
      <c r="H33" s="9" t="s">
        <v>0</v>
      </c>
      <c r="I33" s="7" t="s">
        <v>113</v>
      </c>
      <c r="J33" s="5" t="s">
        <v>0</v>
      </c>
      <c r="K33" s="6">
        <f t="shared" si="1"/>
        <v>0</v>
      </c>
      <c r="L33" s="6" t="s">
        <v>37</v>
      </c>
    </row>
    <row r="34" spans="1:12" ht="25.5">
      <c r="A34" s="7" t="s">
        <v>114</v>
      </c>
      <c r="B34" s="7" t="s">
        <v>115</v>
      </c>
      <c r="C34" s="4" t="s">
        <v>116</v>
      </c>
      <c r="D34" s="4" t="s">
        <v>75</v>
      </c>
      <c r="E34" s="6">
        <v>1000</v>
      </c>
      <c r="F34" s="8">
        <v>0</v>
      </c>
      <c r="G34" s="6">
        <f t="shared" si="0"/>
        <v>0</v>
      </c>
      <c r="H34" s="9" t="s">
        <v>0</v>
      </c>
      <c r="I34" s="7" t="s">
        <v>117</v>
      </c>
      <c r="J34" s="5" t="s">
        <v>0</v>
      </c>
      <c r="K34" s="6">
        <f t="shared" si="1"/>
        <v>0</v>
      </c>
      <c r="L34" s="6" t="s">
        <v>37</v>
      </c>
    </row>
    <row r="35" spans="1:12" ht="51">
      <c r="A35" s="7" t="s">
        <v>118</v>
      </c>
      <c r="B35" s="7" t="s">
        <v>119</v>
      </c>
      <c r="C35" s="4" t="s">
        <v>120</v>
      </c>
      <c r="D35" s="4" t="s">
        <v>121</v>
      </c>
      <c r="E35" s="6">
        <v>4050</v>
      </c>
      <c r="F35" s="8">
        <v>0</v>
      </c>
      <c r="G35" s="6">
        <f t="shared" si="0"/>
        <v>0</v>
      </c>
      <c r="H35" s="9" t="s">
        <v>0</v>
      </c>
      <c r="I35" s="7" t="s">
        <v>122</v>
      </c>
      <c r="J35" s="5" t="s">
        <v>0</v>
      </c>
      <c r="K35" s="6">
        <f t="shared" si="1"/>
        <v>0</v>
      </c>
      <c r="L35" s="6" t="s">
        <v>37</v>
      </c>
    </row>
    <row r="36" spans="1:12" ht="38.25">
      <c r="A36" s="7" t="s">
        <v>123</v>
      </c>
      <c r="B36" s="7" t="s">
        <v>124</v>
      </c>
      <c r="C36" s="4" t="s">
        <v>125</v>
      </c>
      <c r="D36" s="4" t="s">
        <v>126</v>
      </c>
      <c r="E36" s="6">
        <v>200</v>
      </c>
      <c r="F36" s="8">
        <v>0</v>
      </c>
      <c r="G36" s="6">
        <f t="shared" si="0"/>
        <v>0</v>
      </c>
      <c r="H36" s="9" t="s">
        <v>0</v>
      </c>
      <c r="I36" s="7" t="s">
        <v>127</v>
      </c>
      <c r="J36" s="5" t="s">
        <v>0</v>
      </c>
      <c r="K36" s="6">
        <f t="shared" si="1"/>
        <v>0</v>
      </c>
      <c r="L36" s="6" t="s">
        <v>37</v>
      </c>
    </row>
    <row r="37" spans="1:12" ht="38.25">
      <c r="A37" s="7" t="s">
        <v>128</v>
      </c>
      <c r="B37" s="7" t="s">
        <v>129</v>
      </c>
      <c r="C37" s="4" t="s">
        <v>130</v>
      </c>
      <c r="D37" s="4" t="s">
        <v>41</v>
      </c>
      <c r="E37" s="6">
        <v>650</v>
      </c>
      <c r="F37" s="8">
        <v>0</v>
      </c>
      <c r="G37" s="6">
        <f t="shared" si="0"/>
        <v>0</v>
      </c>
      <c r="H37" s="9" t="s">
        <v>0</v>
      </c>
      <c r="I37" s="7" t="s">
        <v>131</v>
      </c>
      <c r="J37" s="5" t="s">
        <v>0</v>
      </c>
      <c r="K37" s="6">
        <f t="shared" si="1"/>
        <v>0</v>
      </c>
      <c r="L37" s="6" t="s">
        <v>37</v>
      </c>
    </row>
    <row r="38" spans="1:12" ht="25.5">
      <c r="A38" s="7" t="s">
        <v>132</v>
      </c>
      <c r="B38" s="7" t="s">
        <v>133</v>
      </c>
      <c r="C38" s="4" t="s">
        <v>134</v>
      </c>
      <c r="D38" s="4" t="s">
        <v>121</v>
      </c>
      <c r="E38" s="6">
        <v>550</v>
      </c>
      <c r="F38" s="8">
        <v>0</v>
      </c>
      <c r="G38" s="6">
        <f t="shared" si="0"/>
        <v>0</v>
      </c>
      <c r="H38" s="9" t="s">
        <v>0</v>
      </c>
      <c r="I38" s="7" t="s">
        <v>135</v>
      </c>
      <c r="J38" s="5" t="s">
        <v>0</v>
      </c>
      <c r="K38" s="6">
        <f t="shared" si="1"/>
        <v>0</v>
      </c>
      <c r="L38" s="6" t="s">
        <v>37</v>
      </c>
    </row>
    <row r="39" spans="1:12" ht="38.25">
      <c r="A39" s="7" t="s">
        <v>136</v>
      </c>
      <c r="B39" s="7" t="s">
        <v>137</v>
      </c>
      <c r="C39" s="4" t="s">
        <v>138</v>
      </c>
      <c r="D39" s="4" t="s">
        <v>121</v>
      </c>
      <c r="E39" s="6">
        <v>8100</v>
      </c>
      <c r="F39" s="8">
        <v>0</v>
      </c>
      <c r="G39" s="6">
        <f t="shared" si="0"/>
        <v>0</v>
      </c>
      <c r="H39" s="9" t="s">
        <v>0</v>
      </c>
      <c r="I39" s="7" t="s">
        <v>139</v>
      </c>
      <c r="J39" s="5" t="s">
        <v>0</v>
      </c>
      <c r="K39" s="6">
        <f t="shared" si="1"/>
        <v>0</v>
      </c>
      <c r="L39" s="6" t="s">
        <v>37</v>
      </c>
    </row>
    <row r="40" spans="1:12" ht="38.25">
      <c r="A40" s="7" t="s">
        <v>140</v>
      </c>
      <c r="B40" s="7" t="s">
        <v>141</v>
      </c>
      <c r="C40" s="4" t="s">
        <v>142</v>
      </c>
      <c r="D40" s="4" t="s">
        <v>121</v>
      </c>
      <c r="E40" s="6">
        <v>2000</v>
      </c>
      <c r="F40" s="8">
        <v>0</v>
      </c>
      <c r="G40" s="6">
        <f t="shared" si="0"/>
        <v>0</v>
      </c>
      <c r="H40" s="9" t="s">
        <v>0</v>
      </c>
      <c r="I40" s="7" t="s">
        <v>143</v>
      </c>
      <c r="J40" s="5" t="s">
        <v>0</v>
      </c>
      <c r="K40" s="6">
        <f t="shared" si="1"/>
        <v>0</v>
      </c>
      <c r="L40" s="6" t="s">
        <v>37</v>
      </c>
    </row>
    <row r="41" spans="1:12" ht="25.5">
      <c r="A41" s="7" t="s">
        <v>144</v>
      </c>
      <c r="B41" s="7" t="s">
        <v>145</v>
      </c>
      <c r="C41" s="4" t="s">
        <v>146</v>
      </c>
      <c r="D41" s="4" t="s">
        <v>75</v>
      </c>
      <c r="E41" s="6">
        <v>10</v>
      </c>
      <c r="F41" s="8">
        <v>0</v>
      </c>
      <c r="G41" s="6">
        <f t="shared" si="0"/>
        <v>0</v>
      </c>
      <c r="H41" s="9" t="s">
        <v>0</v>
      </c>
      <c r="I41" s="7" t="s">
        <v>147</v>
      </c>
      <c r="J41" s="5" t="s">
        <v>0</v>
      </c>
      <c r="K41" s="6">
        <f t="shared" si="1"/>
        <v>0</v>
      </c>
      <c r="L41" s="6" t="s">
        <v>37</v>
      </c>
    </row>
    <row r="42" spans="1:12" ht="25.5">
      <c r="A42" s="7" t="s">
        <v>148</v>
      </c>
      <c r="B42" s="7" t="s">
        <v>149</v>
      </c>
      <c r="C42" s="4" t="s">
        <v>150</v>
      </c>
      <c r="D42" s="4" t="s">
        <v>75</v>
      </c>
      <c r="E42" s="6">
        <v>800</v>
      </c>
      <c r="F42" s="8">
        <v>0</v>
      </c>
      <c r="G42" s="6">
        <f t="shared" si="0"/>
        <v>0</v>
      </c>
      <c r="H42" s="9" t="s">
        <v>0</v>
      </c>
      <c r="I42" s="7" t="s">
        <v>151</v>
      </c>
      <c r="J42" s="5" t="s">
        <v>0</v>
      </c>
      <c r="K42" s="6">
        <f t="shared" si="1"/>
        <v>0</v>
      </c>
      <c r="L42" s="6" t="s">
        <v>37</v>
      </c>
    </row>
    <row r="43" spans="1:12" ht="25.5">
      <c r="A43" s="7" t="s">
        <v>152</v>
      </c>
      <c r="B43" s="7" t="s">
        <v>153</v>
      </c>
      <c r="C43" s="4" t="s">
        <v>154</v>
      </c>
      <c r="D43" s="4" t="s">
        <v>75</v>
      </c>
      <c r="E43" s="6">
        <v>900</v>
      </c>
      <c r="F43" s="8">
        <v>0</v>
      </c>
      <c r="G43" s="6">
        <f t="shared" si="0"/>
        <v>0</v>
      </c>
      <c r="H43" s="9" t="s">
        <v>0</v>
      </c>
      <c r="I43" s="7" t="s">
        <v>155</v>
      </c>
      <c r="J43" s="5" t="s">
        <v>0</v>
      </c>
      <c r="K43" s="6">
        <f t="shared" si="1"/>
        <v>0</v>
      </c>
      <c r="L43" s="6" t="s">
        <v>37</v>
      </c>
    </row>
    <row r="44" spans="1:12" ht="38.25">
      <c r="A44" s="7" t="s">
        <v>156</v>
      </c>
      <c r="B44" s="7" t="s">
        <v>157</v>
      </c>
      <c r="C44" s="4" t="s">
        <v>158</v>
      </c>
      <c r="D44" s="4" t="s">
        <v>75</v>
      </c>
      <c r="E44" s="6">
        <v>10</v>
      </c>
      <c r="F44" s="8">
        <v>0</v>
      </c>
      <c r="G44" s="6">
        <f t="shared" si="0"/>
        <v>0</v>
      </c>
      <c r="H44" s="9" t="s">
        <v>0</v>
      </c>
      <c r="I44" s="7" t="s">
        <v>159</v>
      </c>
      <c r="J44" s="5" t="s">
        <v>0</v>
      </c>
      <c r="K44" s="6">
        <f t="shared" si="1"/>
        <v>0</v>
      </c>
      <c r="L44" s="6" t="s">
        <v>37</v>
      </c>
    </row>
    <row r="45" spans="1:12" ht="51">
      <c r="A45" s="7" t="s">
        <v>160</v>
      </c>
      <c r="B45" s="7" t="s">
        <v>161</v>
      </c>
      <c r="C45" s="4" t="s">
        <v>162</v>
      </c>
      <c r="D45" s="4" t="s">
        <v>163</v>
      </c>
      <c r="E45" s="6">
        <v>3530</v>
      </c>
      <c r="F45" s="8">
        <v>0</v>
      </c>
      <c r="G45" s="6">
        <f t="shared" si="0"/>
        <v>0</v>
      </c>
      <c r="H45" s="9" t="s">
        <v>0</v>
      </c>
      <c r="I45" s="7" t="s">
        <v>164</v>
      </c>
      <c r="J45" s="5" t="s">
        <v>0</v>
      </c>
      <c r="K45" s="6">
        <f t="shared" si="1"/>
        <v>0</v>
      </c>
      <c r="L45" s="6" t="s">
        <v>37</v>
      </c>
    </row>
    <row r="46" spans="1:12" ht="51">
      <c r="A46" s="7" t="s">
        <v>165</v>
      </c>
      <c r="B46" s="7" t="s">
        <v>166</v>
      </c>
      <c r="C46" s="4" t="s">
        <v>167</v>
      </c>
      <c r="D46" s="4" t="s">
        <v>41</v>
      </c>
      <c r="E46" s="6">
        <v>1000</v>
      </c>
      <c r="F46" s="8">
        <v>0</v>
      </c>
      <c r="G46" s="6">
        <f t="shared" si="0"/>
        <v>0</v>
      </c>
      <c r="H46" s="9" t="s">
        <v>0</v>
      </c>
      <c r="I46" s="7" t="s">
        <v>168</v>
      </c>
      <c r="J46" s="5" t="s">
        <v>0</v>
      </c>
      <c r="K46" s="6">
        <f t="shared" si="1"/>
        <v>0</v>
      </c>
      <c r="L46" s="6" t="s">
        <v>37</v>
      </c>
    </row>
    <row r="47" spans="1:12" ht="51">
      <c r="A47" s="7" t="s">
        <v>169</v>
      </c>
      <c r="B47" s="7" t="s">
        <v>170</v>
      </c>
      <c r="C47" s="4" t="s">
        <v>171</v>
      </c>
      <c r="D47" s="4" t="s">
        <v>163</v>
      </c>
      <c r="E47" s="6">
        <v>6090</v>
      </c>
      <c r="F47" s="8">
        <v>0</v>
      </c>
      <c r="G47" s="6">
        <f aca="true" t="shared" si="2" ref="G47:G78">ROUND(SUM(E47*F47),2)</f>
        <v>0</v>
      </c>
      <c r="H47" s="9" t="s">
        <v>0</v>
      </c>
      <c r="I47" s="7" t="s">
        <v>172</v>
      </c>
      <c r="J47" s="5" t="s">
        <v>0</v>
      </c>
      <c r="K47" s="6">
        <f aca="true" t="shared" si="3" ref="K47:K78">SUM(G47:G47)</f>
        <v>0</v>
      </c>
      <c r="L47" s="6" t="s">
        <v>37</v>
      </c>
    </row>
    <row r="48" spans="1:12" ht="25.5">
      <c r="A48" s="7" t="s">
        <v>173</v>
      </c>
      <c r="B48" s="7" t="s">
        <v>174</v>
      </c>
      <c r="C48" s="4" t="s">
        <v>175</v>
      </c>
      <c r="D48" s="4" t="s">
        <v>75</v>
      </c>
      <c r="E48" s="6">
        <v>200</v>
      </c>
      <c r="F48" s="8">
        <v>0</v>
      </c>
      <c r="G48" s="6">
        <f t="shared" si="2"/>
        <v>0</v>
      </c>
      <c r="H48" s="9" t="s">
        <v>0</v>
      </c>
      <c r="I48" s="7" t="s">
        <v>176</v>
      </c>
      <c r="J48" s="5" t="s">
        <v>0</v>
      </c>
      <c r="K48" s="6">
        <f t="shared" si="3"/>
        <v>0</v>
      </c>
      <c r="L48" s="6" t="s">
        <v>37</v>
      </c>
    </row>
    <row r="49" spans="1:12" ht="25.5">
      <c r="A49" s="7" t="s">
        <v>177</v>
      </c>
      <c r="B49" s="7" t="s">
        <v>178</v>
      </c>
      <c r="C49" s="4" t="s">
        <v>179</v>
      </c>
      <c r="D49" s="4" t="s">
        <v>41</v>
      </c>
      <c r="E49" s="6">
        <v>270</v>
      </c>
      <c r="F49" s="8">
        <v>0</v>
      </c>
      <c r="G49" s="6">
        <f t="shared" si="2"/>
        <v>0</v>
      </c>
      <c r="H49" s="9" t="s">
        <v>0</v>
      </c>
      <c r="I49" s="7" t="s">
        <v>180</v>
      </c>
      <c r="J49" s="5" t="s">
        <v>0</v>
      </c>
      <c r="K49" s="6">
        <f t="shared" si="3"/>
        <v>0</v>
      </c>
      <c r="L49" s="6" t="s">
        <v>37</v>
      </c>
    </row>
    <row r="50" spans="1:12" ht="51">
      <c r="A50" s="7" t="s">
        <v>181</v>
      </c>
      <c r="B50" s="7" t="s">
        <v>182</v>
      </c>
      <c r="C50" s="4" t="s">
        <v>183</v>
      </c>
      <c r="D50" s="4" t="s">
        <v>184</v>
      </c>
      <c r="E50" s="6">
        <v>1780</v>
      </c>
      <c r="F50" s="8">
        <v>0</v>
      </c>
      <c r="G50" s="6">
        <f t="shared" si="2"/>
        <v>0</v>
      </c>
      <c r="H50" s="9" t="s">
        <v>0</v>
      </c>
      <c r="I50" s="7" t="s">
        <v>185</v>
      </c>
      <c r="J50" s="5" t="s">
        <v>0</v>
      </c>
      <c r="K50" s="6">
        <f t="shared" si="3"/>
        <v>0</v>
      </c>
      <c r="L50" s="6" t="s">
        <v>37</v>
      </c>
    </row>
    <row r="51" spans="1:12" ht="76.5">
      <c r="A51" s="7" t="s">
        <v>186</v>
      </c>
      <c r="B51" s="7" t="s">
        <v>187</v>
      </c>
      <c r="C51" s="4" t="s">
        <v>188</v>
      </c>
      <c r="D51" s="4" t="s">
        <v>121</v>
      </c>
      <c r="E51" s="6">
        <v>3560</v>
      </c>
      <c r="F51" s="8">
        <v>0</v>
      </c>
      <c r="G51" s="6">
        <f t="shared" si="2"/>
        <v>0</v>
      </c>
      <c r="H51" s="9" t="s">
        <v>0</v>
      </c>
      <c r="I51" s="7" t="s">
        <v>189</v>
      </c>
      <c r="J51" s="5" t="s">
        <v>0</v>
      </c>
      <c r="K51" s="6">
        <f t="shared" si="3"/>
        <v>0</v>
      </c>
      <c r="L51" s="6" t="s">
        <v>37</v>
      </c>
    </row>
    <row r="52" spans="1:12" ht="89.25">
      <c r="A52" s="7" t="s">
        <v>190</v>
      </c>
      <c r="B52" s="7" t="s">
        <v>191</v>
      </c>
      <c r="C52" s="4" t="s">
        <v>192</v>
      </c>
      <c r="D52" s="4" t="s">
        <v>193</v>
      </c>
      <c r="E52" s="6">
        <v>14930</v>
      </c>
      <c r="F52" s="8">
        <v>0</v>
      </c>
      <c r="G52" s="6">
        <f t="shared" si="2"/>
        <v>0</v>
      </c>
      <c r="H52" s="9" t="s">
        <v>0</v>
      </c>
      <c r="I52" s="7" t="s">
        <v>194</v>
      </c>
      <c r="J52" s="5" t="s">
        <v>0</v>
      </c>
      <c r="K52" s="6">
        <f t="shared" si="3"/>
        <v>0</v>
      </c>
      <c r="L52" s="6" t="s">
        <v>37</v>
      </c>
    </row>
    <row r="53" spans="1:12" ht="38.25">
      <c r="A53" s="7" t="s">
        <v>195</v>
      </c>
      <c r="B53" s="7" t="s">
        <v>196</v>
      </c>
      <c r="C53" s="4" t="s">
        <v>197</v>
      </c>
      <c r="D53" s="4" t="s">
        <v>75</v>
      </c>
      <c r="E53" s="6">
        <v>20</v>
      </c>
      <c r="F53" s="8">
        <v>0</v>
      </c>
      <c r="G53" s="6">
        <f t="shared" si="2"/>
        <v>0</v>
      </c>
      <c r="H53" s="9" t="s">
        <v>0</v>
      </c>
      <c r="I53" s="7" t="s">
        <v>198</v>
      </c>
      <c r="J53" s="5" t="s">
        <v>0</v>
      </c>
      <c r="K53" s="6">
        <f t="shared" si="3"/>
        <v>0</v>
      </c>
      <c r="L53" s="6" t="s">
        <v>37</v>
      </c>
    </row>
    <row r="54" spans="1:12" ht="25.5">
      <c r="A54" s="7" t="s">
        <v>199</v>
      </c>
      <c r="B54" s="7" t="s">
        <v>200</v>
      </c>
      <c r="C54" s="4" t="s">
        <v>201</v>
      </c>
      <c r="D54" s="4" t="s">
        <v>75</v>
      </c>
      <c r="E54" s="6">
        <v>1850</v>
      </c>
      <c r="F54" s="8">
        <v>0</v>
      </c>
      <c r="G54" s="6">
        <f t="shared" si="2"/>
        <v>0</v>
      </c>
      <c r="H54" s="9" t="s">
        <v>0</v>
      </c>
      <c r="I54" s="7" t="s">
        <v>202</v>
      </c>
      <c r="J54" s="5" t="s">
        <v>0</v>
      </c>
      <c r="K54" s="6">
        <f t="shared" si="3"/>
        <v>0</v>
      </c>
      <c r="L54" s="6" t="s">
        <v>37</v>
      </c>
    </row>
    <row r="55" spans="1:12" ht="25.5">
      <c r="A55" s="7" t="s">
        <v>203</v>
      </c>
      <c r="B55" s="7" t="s">
        <v>204</v>
      </c>
      <c r="C55" s="4" t="s">
        <v>205</v>
      </c>
      <c r="D55" s="4" t="s">
        <v>75</v>
      </c>
      <c r="E55" s="6">
        <v>4700</v>
      </c>
      <c r="F55" s="8">
        <v>0</v>
      </c>
      <c r="G55" s="6">
        <f t="shared" si="2"/>
        <v>0</v>
      </c>
      <c r="H55" s="9" t="s">
        <v>0</v>
      </c>
      <c r="I55" s="7" t="s">
        <v>206</v>
      </c>
      <c r="J55" s="5" t="s">
        <v>0</v>
      </c>
      <c r="K55" s="6">
        <f t="shared" si="3"/>
        <v>0</v>
      </c>
      <c r="L55" s="6" t="s">
        <v>37</v>
      </c>
    </row>
    <row r="56" spans="1:12" ht="38.25">
      <c r="A56" s="7" t="s">
        <v>207</v>
      </c>
      <c r="B56" s="7" t="s">
        <v>208</v>
      </c>
      <c r="C56" s="4" t="s">
        <v>209</v>
      </c>
      <c r="D56" s="4" t="s">
        <v>75</v>
      </c>
      <c r="E56" s="6">
        <v>1210</v>
      </c>
      <c r="F56" s="8">
        <v>0</v>
      </c>
      <c r="G56" s="6">
        <f t="shared" si="2"/>
        <v>0</v>
      </c>
      <c r="H56" s="9" t="s">
        <v>0</v>
      </c>
      <c r="I56" s="7" t="s">
        <v>210</v>
      </c>
      <c r="J56" s="5" t="s">
        <v>0</v>
      </c>
      <c r="K56" s="6">
        <f t="shared" si="3"/>
        <v>0</v>
      </c>
      <c r="L56" s="6" t="s">
        <v>37</v>
      </c>
    </row>
    <row r="57" spans="1:12" ht="25.5">
      <c r="A57" s="7" t="s">
        <v>211</v>
      </c>
      <c r="B57" s="7" t="s">
        <v>212</v>
      </c>
      <c r="C57" s="4" t="s">
        <v>213</v>
      </c>
      <c r="D57" s="4" t="s">
        <v>75</v>
      </c>
      <c r="E57" s="6">
        <v>870</v>
      </c>
      <c r="F57" s="8">
        <v>0</v>
      </c>
      <c r="G57" s="6">
        <f t="shared" si="2"/>
        <v>0</v>
      </c>
      <c r="H57" s="9" t="s">
        <v>0</v>
      </c>
      <c r="I57" s="7" t="s">
        <v>214</v>
      </c>
      <c r="J57" s="5" t="s">
        <v>0</v>
      </c>
      <c r="K57" s="6">
        <f t="shared" si="3"/>
        <v>0</v>
      </c>
      <c r="L57" s="6" t="s">
        <v>37</v>
      </c>
    </row>
    <row r="58" spans="1:12" ht="25.5">
      <c r="A58" s="7" t="s">
        <v>215</v>
      </c>
      <c r="B58" s="7" t="s">
        <v>216</v>
      </c>
      <c r="C58" s="4" t="s">
        <v>217</v>
      </c>
      <c r="D58" s="4" t="s">
        <v>75</v>
      </c>
      <c r="E58" s="6">
        <v>100</v>
      </c>
      <c r="F58" s="8">
        <v>0</v>
      </c>
      <c r="G58" s="6">
        <f t="shared" si="2"/>
        <v>0</v>
      </c>
      <c r="H58" s="9" t="s">
        <v>0</v>
      </c>
      <c r="I58" s="7" t="s">
        <v>218</v>
      </c>
      <c r="J58" s="5" t="s">
        <v>0</v>
      </c>
      <c r="K58" s="6">
        <f t="shared" si="3"/>
        <v>0</v>
      </c>
      <c r="L58" s="6" t="s">
        <v>37</v>
      </c>
    </row>
    <row r="59" spans="1:12" ht="51">
      <c r="A59" s="7" t="s">
        <v>219</v>
      </c>
      <c r="B59" s="7" t="s">
        <v>220</v>
      </c>
      <c r="C59" s="4" t="s">
        <v>221</v>
      </c>
      <c r="D59" s="4" t="s">
        <v>75</v>
      </c>
      <c r="E59" s="6">
        <v>4555</v>
      </c>
      <c r="F59" s="8">
        <v>0</v>
      </c>
      <c r="G59" s="6">
        <f t="shared" si="2"/>
        <v>0</v>
      </c>
      <c r="H59" s="9" t="s">
        <v>0</v>
      </c>
      <c r="I59" s="7" t="s">
        <v>222</v>
      </c>
      <c r="J59" s="5" t="s">
        <v>0</v>
      </c>
      <c r="K59" s="6">
        <f t="shared" si="3"/>
        <v>0</v>
      </c>
      <c r="L59" s="6" t="s">
        <v>37</v>
      </c>
    </row>
    <row r="60" spans="1:12" ht="63.75">
      <c r="A60" s="7" t="s">
        <v>223</v>
      </c>
      <c r="B60" s="7" t="s">
        <v>224</v>
      </c>
      <c r="C60" s="4" t="s">
        <v>225</v>
      </c>
      <c r="D60" s="4" t="s">
        <v>121</v>
      </c>
      <c r="E60" s="6">
        <v>7455</v>
      </c>
      <c r="F60" s="8">
        <v>0</v>
      </c>
      <c r="G60" s="6">
        <f t="shared" si="2"/>
        <v>0</v>
      </c>
      <c r="H60" s="9" t="s">
        <v>0</v>
      </c>
      <c r="I60" s="7" t="s">
        <v>226</v>
      </c>
      <c r="J60" s="5" t="s">
        <v>0</v>
      </c>
      <c r="K60" s="6">
        <f t="shared" si="3"/>
        <v>0</v>
      </c>
      <c r="L60" s="6" t="s">
        <v>37</v>
      </c>
    </row>
    <row r="61" spans="1:12" ht="63.75">
      <c r="A61" s="7" t="s">
        <v>227</v>
      </c>
      <c r="B61" s="7" t="s">
        <v>228</v>
      </c>
      <c r="C61" s="4" t="s">
        <v>229</v>
      </c>
      <c r="D61" s="4" t="s">
        <v>75</v>
      </c>
      <c r="E61" s="6">
        <v>1000</v>
      </c>
      <c r="F61" s="8">
        <v>0</v>
      </c>
      <c r="G61" s="6">
        <f t="shared" si="2"/>
        <v>0</v>
      </c>
      <c r="H61" s="9" t="s">
        <v>0</v>
      </c>
      <c r="I61" s="7" t="s">
        <v>230</v>
      </c>
      <c r="J61" s="5" t="s">
        <v>0</v>
      </c>
      <c r="K61" s="6">
        <f t="shared" si="3"/>
        <v>0</v>
      </c>
      <c r="L61" s="6" t="s">
        <v>37</v>
      </c>
    </row>
    <row r="62" spans="1:12" ht="51">
      <c r="A62" s="7" t="s">
        <v>231</v>
      </c>
      <c r="B62" s="7" t="s">
        <v>232</v>
      </c>
      <c r="C62" s="4" t="s">
        <v>233</v>
      </c>
      <c r="D62" s="4" t="s">
        <v>75</v>
      </c>
      <c r="E62" s="6">
        <v>200</v>
      </c>
      <c r="F62" s="8">
        <v>0</v>
      </c>
      <c r="G62" s="6">
        <f t="shared" si="2"/>
        <v>0</v>
      </c>
      <c r="H62" s="9" t="s">
        <v>0</v>
      </c>
      <c r="I62" s="7" t="s">
        <v>234</v>
      </c>
      <c r="J62" s="5" t="s">
        <v>0</v>
      </c>
      <c r="K62" s="6">
        <f t="shared" si="3"/>
        <v>0</v>
      </c>
      <c r="L62" s="6" t="s">
        <v>37</v>
      </c>
    </row>
    <row r="63" spans="1:12" ht="25.5">
      <c r="A63" s="7" t="s">
        <v>235</v>
      </c>
      <c r="B63" s="7" t="s">
        <v>236</v>
      </c>
      <c r="C63" s="4" t="s">
        <v>237</v>
      </c>
      <c r="D63" s="4" t="s">
        <v>121</v>
      </c>
      <c r="E63" s="6">
        <v>300</v>
      </c>
      <c r="F63" s="8">
        <v>0</v>
      </c>
      <c r="G63" s="6">
        <f t="shared" si="2"/>
        <v>0</v>
      </c>
      <c r="H63" s="9" t="s">
        <v>0</v>
      </c>
      <c r="I63" s="7" t="s">
        <v>238</v>
      </c>
      <c r="J63" s="5" t="s">
        <v>0</v>
      </c>
      <c r="K63" s="6">
        <f t="shared" si="3"/>
        <v>0</v>
      </c>
      <c r="L63" s="6" t="s">
        <v>37</v>
      </c>
    </row>
    <row r="64" spans="1:12" ht="25.5">
      <c r="A64" s="7" t="s">
        <v>239</v>
      </c>
      <c r="B64" s="7" t="s">
        <v>240</v>
      </c>
      <c r="C64" s="4" t="s">
        <v>241</v>
      </c>
      <c r="D64" s="4" t="s">
        <v>242</v>
      </c>
      <c r="E64" s="6">
        <v>30</v>
      </c>
      <c r="F64" s="8">
        <v>0</v>
      </c>
      <c r="G64" s="6">
        <f t="shared" si="2"/>
        <v>0</v>
      </c>
      <c r="H64" s="9" t="s">
        <v>0</v>
      </c>
      <c r="I64" s="7" t="s">
        <v>243</v>
      </c>
      <c r="J64" s="5" t="s">
        <v>0</v>
      </c>
      <c r="K64" s="6">
        <f t="shared" si="3"/>
        <v>0</v>
      </c>
      <c r="L64" s="6" t="s">
        <v>37</v>
      </c>
    </row>
    <row r="65" spans="1:12" ht="25.5">
      <c r="A65" s="7" t="s">
        <v>244</v>
      </c>
      <c r="B65" s="7" t="s">
        <v>245</v>
      </c>
      <c r="C65" s="4" t="s">
        <v>246</v>
      </c>
      <c r="D65" s="4" t="s">
        <v>75</v>
      </c>
      <c r="E65" s="6">
        <v>300</v>
      </c>
      <c r="F65" s="8">
        <v>0</v>
      </c>
      <c r="G65" s="6">
        <f t="shared" si="2"/>
        <v>0</v>
      </c>
      <c r="H65" s="9" t="s">
        <v>0</v>
      </c>
      <c r="I65" s="7" t="s">
        <v>247</v>
      </c>
      <c r="J65" s="5" t="s">
        <v>0</v>
      </c>
      <c r="K65" s="6">
        <f t="shared" si="3"/>
        <v>0</v>
      </c>
      <c r="L65" s="6" t="s">
        <v>37</v>
      </c>
    </row>
    <row r="66" spans="1:12" ht="38.25">
      <c r="A66" s="7" t="s">
        <v>248</v>
      </c>
      <c r="B66" s="7" t="s">
        <v>249</v>
      </c>
      <c r="C66" s="4" t="s">
        <v>250</v>
      </c>
      <c r="D66" s="4" t="s">
        <v>75</v>
      </c>
      <c r="E66" s="6">
        <v>900</v>
      </c>
      <c r="F66" s="8">
        <v>0</v>
      </c>
      <c r="G66" s="6">
        <f t="shared" si="2"/>
        <v>0</v>
      </c>
      <c r="H66" s="9" t="s">
        <v>0</v>
      </c>
      <c r="I66" s="7" t="s">
        <v>251</v>
      </c>
      <c r="J66" s="5" t="s">
        <v>0</v>
      </c>
      <c r="K66" s="6">
        <f t="shared" si="3"/>
        <v>0</v>
      </c>
      <c r="L66" s="6" t="s">
        <v>37</v>
      </c>
    </row>
    <row r="67" spans="1:12" ht="25.5">
      <c r="A67" s="7" t="s">
        <v>252</v>
      </c>
      <c r="B67" s="7" t="s">
        <v>253</v>
      </c>
      <c r="C67" s="4" t="s">
        <v>254</v>
      </c>
      <c r="D67" s="4" t="s">
        <v>121</v>
      </c>
      <c r="E67" s="6">
        <v>2860</v>
      </c>
      <c r="F67" s="8">
        <v>0</v>
      </c>
      <c r="G67" s="6">
        <f t="shared" si="2"/>
        <v>0</v>
      </c>
      <c r="H67" s="9" t="s">
        <v>0</v>
      </c>
      <c r="I67" s="7" t="s">
        <v>255</v>
      </c>
      <c r="J67" s="5" t="s">
        <v>0</v>
      </c>
      <c r="K67" s="6">
        <f t="shared" si="3"/>
        <v>0</v>
      </c>
      <c r="L67" s="6" t="s">
        <v>37</v>
      </c>
    </row>
    <row r="68" spans="1:12" ht="25.5">
      <c r="A68" s="7" t="s">
        <v>256</v>
      </c>
      <c r="B68" s="7" t="s">
        <v>257</v>
      </c>
      <c r="C68" s="4" t="s">
        <v>258</v>
      </c>
      <c r="D68" s="4" t="s">
        <v>75</v>
      </c>
      <c r="E68" s="6">
        <v>500</v>
      </c>
      <c r="F68" s="8">
        <v>0</v>
      </c>
      <c r="G68" s="6">
        <f t="shared" si="2"/>
        <v>0</v>
      </c>
      <c r="H68" s="9" t="s">
        <v>0</v>
      </c>
      <c r="I68" s="7" t="s">
        <v>259</v>
      </c>
      <c r="J68" s="5" t="s">
        <v>0</v>
      </c>
      <c r="K68" s="6">
        <f t="shared" si="3"/>
        <v>0</v>
      </c>
      <c r="L68" s="6" t="s">
        <v>37</v>
      </c>
    </row>
    <row r="69" spans="1:12" ht="25.5">
      <c r="A69" s="7" t="s">
        <v>260</v>
      </c>
      <c r="B69" s="7" t="s">
        <v>261</v>
      </c>
      <c r="C69" s="4" t="s">
        <v>262</v>
      </c>
      <c r="D69" s="4" t="s">
        <v>121</v>
      </c>
      <c r="E69" s="6">
        <v>500</v>
      </c>
      <c r="F69" s="8">
        <v>0</v>
      </c>
      <c r="G69" s="6">
        <f t="shared" si="2"/>
        <v>0</v>
      </c>
      <c r="H69" s="9" t="s">
        <v>0</v>
      </c>
      <c r="I69" s="7" t="s">
        <v>263</v>
      </c>
      <c r="J69" s="5" t="s">
        <v>0</v>
      </c>
      <c r="K69" s="6">
        <f t="shared" si="3"/>
        <v>0</v>
      </c>
      <c r="L69" s="6" t="s">
        <v>37</v>
      </c>
    </row>
    <row r="70" spans="1:12" ht="89.25">
      <c r="A70" s="7" t="s">
        <v>264</v>
      </c>
      <c r="B70" s="7" t="s">
        <v>265</v>
      </c>
      <c r="C70" s="4" t="s">
        <v>266</v>
      </c>
      <c r="D70" s="4" t="s">
        <v>121</v>
      </c>
      <c r="E70" s="6">
        <v>200</v>
      </c>
      <c r="F70" s="8">
        <v>0</v>
      </c>
      <c r="G70" s="6">
        <f t="shared" si="2"/>
        <v>0</v>
      </c>
      <c r="H70" s="9" t="s">
        <v>0</v>
      </c>
      <c r="I70" s="7" t="s">
        <v>267</v>
      </c>
      <c r="J70" s="5" t="s">
        <v>0</v>
      </c>
      <c r="K70" s="6">
        <f t="shared" si="3"/>
        <v>0</v>
      </c>
      <c r="L70" s="6" t="s">
        <v>37</v>
      </c>
    </row>
    <row r="71" spans="1:12" ht="51">
      <c r="A71" s="7" t="s">
        <v>268</v>
      </c>
      <c r="B71" s="7" t="s">
        <v>269</v>
      </c>
      <c r="C71" s="4" t="s">
        <v>270</v>
      </c>
      <c r="D71" s="4" t="s">
        <v>35</v>
      </c>
      <c r="E71" s="6">
        <v>1150</v>
      </c>
      <c r="F71" s="8">
        <v>0</v>
      </c>
      <c r="G71" s="6">
        <f t="shared" si="2"/>
        <v>0</v>
      </c>
      <c r="H71" s="9" t="s">
        <v>0</v>
      </c>
      <c r="I71" s="7" t="s">
        <v>271</v>
      </c>
      <c r="J71" s="5" t="s">
        <v>0</v>
      </c>
      <c r="K71" s="6">
        <f t="shared" si="3"/>
        <v>0</v>
      </c>
      <c r="L71" s="6" t="s">
        <v>37</v>
      </c>
    </row>
    <row r="72" spans="1:12" ht="25.5">
      <c r="A72" s="7" t="s">
        <v>272</v>
      </c>
      <c r="B72" s="7" t="s">
        <v>273</v>
      </c>
      <c r="C72" s="4" t="s">
        <v>274</v>
      </c>
      <c r="D72" s="4" t="s">
        <v>75</v>
      </c>
      <c r="E72" s="6">
        <v>40</v>
      </c>
      <c r="F72" s="8">
        <v>0</v>
      </c>
      <c r="G72" s="6">
        <f t="shared" si="2"/>
        <v>0</v>
      </c>
      <c r="H72" s="9" t="s">
        <v>0</v>
      </c>
      <c r="I72" s="7" t="s">
        <v>275</v>
      </c>
      <c r="J72" s="5" t="s">
        <v>0</v>
      </c>
      <c r="K72" s="6">
        <f t="shared" si="3"/>
        <v>0</v>
      </c>
      <c r="L72" s="6" t="s">
        <v>37</v>
      </c>
    </row>
    <row r="73" spans="1:12" ht="51">
      <c r="A73" s="7" t="s">
        <v>276</v>
      </c>
      <c r="B73" s="7" t="s">
        <v>277</v>
      </c>
      <c r="C73" s="4" t="s">
        <v>278</v>
      </c>
      <c r="D73" s="4" t="s">
        <v>35</v>
      </c>
      <c r="E73" s="6">
        <v>3550</v>
      </c>
      <c r="F73" s="8">
        <v>0</v>
      </c>
      <c r="G73" s="6">
        <f t="shared" si="2"/>
        <v>0</v>
      </c>
      <c r="H73" s="9" t="s">
        <v>0</v>
      </c>
      <c r="I73" s="7" t="s">
        <v>279</v>
      </c>
      <c r="J73" s="5" t="s">
        <v>0</v>
      </c>
      <c r="K73" s="6">
        <f t="shared" si="3"/>
        <v>0</v>
      </c>
      <c r="L73" s="6" t="s">
        <v>37</v>
      </c>
    </row>
    <row r="74" spans="1:12" ht="25.5">
      <c r="A74" s="7" t="s">
        <v>280</v>
      </c>
      <c r="B74" s="7" t="s">
        <v>281</v>
      </c>
      <c r="C74" s="4" t="s">
        <v>282</v>
      </c>
      <c r="D74" s="4" t="s">
        <v>75</v>
      </c>
      <c r="E74" s="6">
        <v>300</v>
      </c>
      <c r="F74" s="8">
        <v>0</v>
      </c>
      <c r="G74" s="6">
        <f t="shared" si="2"/>
        <v>0</v>
      </c>
      <c r="H74" s="9" t="s">
        <v>0</v>
      </c>
      <c r="I74" s="7" t="s">
        <v>283</v>
      </c>
      <c r="J74" s="5" t="s">
        <v>0</v>
      </c>
      <c r="K74" s="6">
        <f t="shared" si="3"/>
        <v>0</v>
      </c>
      <c r="L74" s="6" t="s">
        <v>37</v>
      </c>
    </row>
    <row r="75" spans="1:12" ht="51">
      <c r="A75" s="7" t="s">
        <v>284</v>
      </c>
      <c r="B75" s="7" t="s">
        <v>285</v>
      </c>
      <c r="C75" s="4" t="s">
        <v>286</v>
      </c>
      <c r="D75" s="4" t="s">
        <v>75</v>
      </c>
      <c r="E75" s="6">
        <v>200</v>
      </c>
      <c r="F75" s="8">
        <v>0</v>
      </c>
      <c r="G75" s="6">
        <f t="shared" si="2"/>
        <v>0</v>
      </c>
      <c r="H75" s="9" t="s">
        <v>0</v>
      </c>
      <c r="I75" s="7" t="s">
        <v>287</v>
      </c>
      <c r="J75" s="5" t="s">
        <v>0</v>
      </c>
      <c r="K75" s="6">
        <f t="shared" si="3"/>
        <v>0</v>
      </c>
      <c r="L75" s="6" t="s">
        <v>37</v>
      </c>
    </row>
    <row r="76" spans="1:12" ht="25.5">
      <c r="A76" s="7" t="s">
        <v>288</v>
      </c>
      <c r="B76" s="7" t="s">
        <v>289</v>
      </c>
      <c r="C76" s="4" t="s">
        <v>290</v>
      </c>
      <c r="D76" s="4" t="s">
        <v>75</v>
      </c>
      <c r="E76" s="6">
        <v>667</v>
      </c>
      <c r="F76" s="8">
        <v>0</v>
      </c>
      <c r="G76" s="6">
        <f t="shared" si="2"/>
        <v>0</v>
      </c>
      <c r="H76" s="9" t="s">
        <v>0</v>
      </c>
      <c r="I76" s="7" t="s">
        <v>291</v>
      </c>
      <c r="J76" s="5" t="s">
        <v>0</v>
      </c>
      <c r="K76" s="6">
        <f t="shared" si="3"/>
        <v>0</v>
      </c>
      <c r="L76" s="6" t="s">
        <v>37</v>
      </c>
    </row>
    <row r="77" spans="1:12" ht="38.25">
      <c r="A77" s="7" t="s">
        <v>292</v>
      </c>
      <c r="B77" s="7" t="s">
        <v>293</v>
      </c>
      <c r="C77" s="4" t="s">
        <v>294</v>
      </c>
      <c r="D77" s="4" t="s">
        <v>75</v>
      </c>
      <c r="E77" s="6">
        <v>1500</v>
      </c>
      <c r="F77" s="8">
        <v>0</v>
      </c>
      <c r="G77" s="6">
        <f t="shared" si="2"/>
        <v>0</v>
      </c>
      <c r="H77" s="9" t="s">
        <v>0</v>
      </c>
      <c r="I77" s="7" t="s">
        <v>295</v>
      </c>
      <c r="J77" s="5" t="s">
        <v>0</v>
      </c>
      <c r="K77" s="6">
        <f t="shared" si="3"/>
        <v>0</v>
      </c>
      <c r="L77" s="6" t="s">
        <v>37</v>
      </c>
    </row>
    <row r="78" spans="1:12" ht="51">
      <c r="A78" s="7" t="s">
        <v>296</v>
      </c>
      <c r="B78" s="7" t="s">
        <v>297</v>
      </c>
      <c r="C78" s="4" t="s">
        <v>298</v>
      </c>
      <c r="D78" s="4" t="s">
        <v>41</v>
      </c>
      <c r="E78" s="6">
        <v>1590</v>
      </c>
      <c r="F78" s="8">
        <v>0</v>
      </c>
      <c r="G78" s="6">
        <f t="shared" si="2"/>
        <v>0</v>
      </c>
      <c r="H78" s="9" t="s">
        <v>0</v>
      </c>
      <c r="I78" s="7" t="s">
        <v>299</v>
      </c>
      <c r="J78" s="5" t="s">
        <v>0</v>
      </c>
      <c r="K78" s="6">
        <f t="shared" si="3"/>
        <v>0</v>
      </c>
      <c r="L78" s="6" t="s">
        <v>37</v>
      </c>
    </row>
    <row r="79" spans="1:12" ht="76.5">
      <c r="A79" s="7" t="s">
        <v>300</v>
      </c>
      <c r="B79" s="7" t="s">
        <v>301</v>
      </c>
      <c r="C79" s="4" t="s">
        <v>302</v>
      </c>
      <c r="D79" s="4" t="s">
        <v>41</v>
      </c>
      <c r="E79" s="6">
        <v>1180</v>
      </c>
      <c r="F79" s="8">
        <v>0</v>
      </c>
      <c r="G79" s="6">
        <f aca="true" t="shared" si="4" ref="G79:G110">ROUND(SUM(E79*F79),2)</f>
        <v>0</v>
      </c>
      <c r="H79" s="9" t="s">
        <v>0</v>
      </c>
      <c r="I79" s="7" t="s">
        <v>303</v>
      </c>
      <c r="J79" s="5" t="s">
        <v>0</v>
      </c>
      <c r="K79" s="6">
        <f aca="true" t="shared" si="5" ref="K79:K110">SUM(G79:G79)</f>
        <v>0</v>
      </c>
      <c r="L79" s="6" t="s">
        <v>37</v>
      </c>
    </row>
    <row r="80" spans="1:12" ht="76.5">
      <c r="A80" s="7" t="s">
        <v>304</v>
      </c>
      <c r="B80" s="7" t="s">
        <v>305</v>
      </c>
      <c r="C80" s="4" t="s">
        <v>306</v>
      </c>
      <c r="D80" s="4" t="s">
        <v>46</v>
      </c>
      <c r="E80" s="6">
        <v>1745</v>
      </c>
      <c r="F80" s="8">
        <v>0</v>
      </c>
      <c r="G80" s="6">
        <f t="shared" si="4"/>
        <v>0</v>
      </c>
      <c r="H80" s="9" t="s">
        <v>0</v>
      </c>
      <c r="I80" s="7" t="s">
        <v>307</v>
      </c>
      <c r="J80" s="5" t="s">
        <v>0</v>
      </c>
      <c r="K80" s="6">
        <f t="shared" si="5"/>
        <v>0</v>
      </c>
      <c r="L80" s="6" t="s">
        <v>37</v>
      </c>
    </row>
    <row r="81" spans="1:12" ht="63.75">
      <c r="A81" s="7" t="s">
        <v>308</v>
      </c>
      <c r="B81" s="7" t="s">
        <v>309</v>
      </c>
      <c r="C81" s="4" t="s">
        <v>310</v>
      </c>
      <c r="D81" s="4" t="s">
        <v>41</v>
      </c>
      <c r="E81" s="6">
        <v>1360</v>
      </c>
      <c r="F81" s="8">
        <v>0</v>
      </c>
      <c r="G81" s="6">
        <f t="shared" si="4"/>
        <v>0</v>
      </c>
      <c r="H81" s="9" t="s">
        <v>0</v>
      </c>
      <c r="I81" s="7" t="s">
        <v>311</v>
      </c>
      <c r="J81" s="5" t="s">
        <v>0</v>
      </c>
      <c r="K81" s="6">
        <f t="shared" si="5"/>
        <v>0</v>
      </c>
      <c r="L81" s="6" t="s">
        <v>37</v>
      </c>
    </row>
    <row r="82" spans="1:12" ht="76.5">
      <c r="A82" s="7" t="s">
        <v>312</v>
      </c>
      <c r="B82" s="7" t="s">
        <v>313</v>
      </c>
      <c r="C82" s="4" t="s">
        <v>314</v>
      </c>
      <c r="D82" s="4" t="s">
        <v>75</v>
      </c>
      <c r="E82" s="6">
        <v>100</v>
      </c>
      <c r="F82" s="8">
        <v>0</v>
      </c>
      <c r="G82" s="6">
        <f t="shared" si="4"/>
        <v>0</v>
      </c>
      <c r="H82" s="9" t="s">
        <v>0</v>
      </c>
      <c r="I82" s="7" t="s">
        <v>315</v>
      </c>
      <c r="J82" s="5" t="s">
        <v>0</v>
      </c>
      <c r="K82" s="6">
        <f t="shared" si="5"/>
        <v>0</v>
      </c>
      <c r="L82" s="6" t="s">
        <v>37</v>
      </c>
    </row>
    <row r="83" spans="1:12" ht="51">
      <c r="A83" s="7" t="s">
        <v>316</v>
      </c>
      <c r="B83" s="7" t="s">
        <v>317</v>
      </c>
      <c r="C83" s="4" t="s">
        <v>318</v>
      </c>
      <c r="D83" s="4" t="s">
        <v>35</v>
      </c>
      <c r="E83" s="6">
        <v>200</v>
      </c>
      <c r="F83" s="8">
        <v>0</v>
      </c>
      <c r="G83" s="6">
        <f t="shared" si="4"/>
        <v>0</v>
      </c>
      <c r="H83" s="9" t="s">
        <v>0</v>
      </c>
      <c r="I83" s="7" t="s">
        <v>319</v>
      </c>
      <c r="J83" s="5" t="s">
        <v>0</v>
      </c>
      <c r="K83" s="6">
        <f t="shared" si="5"/>
        <v>0</v>
      </c>
      <c r="L83" s="6" t="s">
        <v>37</v>
      </c>
    </row>
    <row r="84" spans="1:12" ht="51">
      <c r="A84" s="7" t="s">
        <v>320</v>
      </c>
      <c r="B84" s="7" t="s">
        <v>321</v>
      </c>
      <c r="C84" s="4" t="s">
        <v>322</v>
      </c>
      <c r="D84" s="4" t="s">
        <v>75</v>
      </c>
      <c r="E84" s="6">
        <v>258</v>
      </c>
      <c r="F84" s="8">
        <v>0</v>
      </c>
      <c r="G84" s="6">
        <f t="shared" si="4"/>
        <v>0</v>
      </c>
      <c r="H84" s="9" t="s">
        <v>0</v>
      </c>
      <c r="I84" s="7" t="s">
        <v>323</v>
      </c>
      <c r="J84" s="5" t="s">
        <v>0</v>
      </c>
      <c r="K84" s="6">
        <f t="shared" si="5"/>
        <v>0</v>
      </c>
      <c r="L84" s="6" t="s">
        <v>37</v>
      </c>
    </row>
    <row r="85" spans="1:12" ht="51">
      <c r="A85" s="7" t="s">
        <v>324</v>
      </c>
      <c r="B85" s="7" t="s">
        <v>325</v>
      </c>
      <c r="C85" s="4" t="s">
        <v>326</v>
      </c>
      <c r="D85" s="4" t="s">
        <v>75</v>
      </c>
      <c r="E85" s="6">
        <v>348</v>
      </c>
      <c r="F85" s="8">
        <v>0</v>
      </c>
      <c r="G85" s="6">
        <f t="shared" si="4"/>
        <v>0</v>
      </c>
      <c r="H85" s="9" t="s">
        <v>0</v>
      </c>
      <c r="I85" s="7" t="s">
        <v>327</v>
      </c>
      <c r="J85" s="5" t="s">
        <v>0</v>
      </c>
      <c r="K85" s="6">
        <f t="shared" si="5"/>
        <v>0</v>
      </c>
      <c r="L85" s="6" t="s">
        <v>37</v>
      </c>
    </row>
    <row r="86" spans="1:12" ht="51">
      <c r="A86" s="7" t="s">
        <v>328</v>
      </c>
      <c r="B86" s="7" t="s">
        <v>329</v>
      </c>
      <c r="C86" s="4" t="s">
        <v>330</v>
      </c>
      <c r="D86" s="4" t="s">
        <v>75</v>
      </c>
      <c r="E86" s="6">
        <v>450</v>
      </c>
      <c r="F86" s="8">
        <v>0</v>
      </c>
      <c r="G86" s="6">
        <f t="shared" si="4"/>
        <v>0</v>
      </c>
      <c r="H86" s="9" t="s">
        <v>0</v>
      </c>
      <c r="I86" s="7" t="s">
        <v>331</v>
      </c>
      <c r="J86" s="5" t="s">
        <v>0</v>
      </c>
      <c r="K86" s="6">
        <f t="shared" si="5"/>
        <v>0</v>
      </c>
      <c r="L86" s="6" t="s">
        <v>37</v>
      </c>
    </row>
    <row r="87" spans="1:12" ht="25.5">
      <c r="A87" s="7" t="s">
        <v>332</v>
      </c>
      <c r="B87" s="7" t="s">
        <v>333</v>
      </c>
      <c r="C87" s="4" t="s">
        <v>334</v>
      </c>
      <c r="D87" s="4" t="s">
        <v>75</v>
      </c>
      <c r="E87" s="6">
        <v>150</v>
      </c>
      <c r="F87" s="8">
        <v>0</v>
      </c>
      <c r="G87" s="6">
        <f t="shared" si="4"/>
        <v>0</v>
      </c>
      <c r="H87" s="9" t="s">
        <v>0</v>
      </c>
      <c r="I87" s="7" t="s">
        <v>335</v>
      </c>
      <c r="J87" s="5" t="s">
        <v>0</v>
      </c>
      <c r="K87" s="6">
        <f t="shared" si="5"/>
        <v>0</v>
      </c>
      <c r="L87" s="6" t="s">
        <v>37</v>
      </c>
    </row>
    <row r="88" spans="1:12" ht="38.25">
      <c r="A88" s="7" t="s">
        <v>336</v>
      </c>
      <c r="B88" s="7" t="s">
        <v>337</v>
      </c>
      <c r="C88" s="4" t="s">
        <v>338</v>
      </c>
      <c r="D88" s="4" t="s">
        <v>75</v>
      </c>
      <c r="E88" s="6">
        <v>30</v>
      </c>
      <c r="F88" s="8">
        <v>0</v>
      </c>
      <c r="G88" s="6">
        <f t="shared" si="4"/>
        <v>0</v>
      </c>
      <c r="H88" s="9" t="s">
        <v>0</v>
      </c>
      <c r="I88" s="7" t="s">
        <v>339</v>
      </c>
      <c r="J88" s="5" t="s">
        <v>0</v>
      </c>
      <c r="K88" s="6">
        <f t="shared" si="5"/>
        <v>0</v>
      </c>
      <c r="L88" s="6" t="s">
        <v>37</v>
      </c>
    </row>
    <row r="89" spans="1:12" ht="25.5">
      <c r="A89" s="7" t="s">
        <v>340</v>
      </c>
      <c r="B89" s="7" t="s">
        <v>341</v>
      </c>
      <c r="C89" s="4" t="s">
        <v>342</v>
      </c>
      <c r="D89" s="4" t="s">
        <v>75</v>
      </c>
      <c r="E89" s="6">
        <v>530</v>
      </c>
      <c r="F89" s="8">
        <v>0</v>
      </c>
      <c r="G89" s="6">
        <f t="shared" si="4"/>
        <v>0</v>
      </c>
      <c r="H89" s="9" t="s">
        <v>0</v>
      </c>
      <c r="I89" s="7" t="s">
        <v>343</v>
      </c>
      <c r="J89" s="5" t="s">
        <v>0</v>
      </c>
      <c r="K89" s="6">
        <f t="shared" si="5"/>
        <v>0</v>
      </c>
      <c r="L89" s="6" t="s">
        <v>37</v>
      </c>
    </row>
    <row r="90" spans="1:12" ht="38.25">
      <c r="A90" s="7" t="s">
        <v>344</v>
      </c>
      <c r="B90" s="7" t="s">
        <v>345</v>
      </c>
      <c r="C90" s="4" t="s">
        <v>346</v>
      </c>
      <c r="D90" s="4" t="s">
        <v>75</v>
      </c>
      <c r="E90" s="6">
        <v>420</v>
      </c>
      <c r="F90" s="8">
        <v>0</v>
      </c>
      <c r="G90" s="6">
        <f t="shared" si="4"/>
        <v>0</v>
      </c>
      <c r="H90" s="9" t="s">
        <v>0</v>
      </c>
      <c r="I90" s="7" t="s">
        <v>347</v>
      </c>
      <c r="J90" s="5" t="s">
        <v>0</v>
      </c>
      <c r="K90" s="6">
        <f t="shared" si="5"/>
        <v>0</v>
      </c>
      <c r="L90" s="6" t="s">
        <v>37</v>
      </c>
    </row>
    <row r="91" spans="1:12" ht="38.25">
      <c r="A91" s="7" t="s">
        <v>348</v>
      </c>
      <c r="B91" s="7" t="s">
        <v>349</v>
      </c>
      <c r="C91" s="4" t="s">
        <v>350</v>
      </c>
      <c r="D91" s="4" t="s">
        <v>75</v>
      </c>
      <c r="E91" s="6">
        <v>220</v>
      </c>
      <c r="F91" s="8">
        <v>0</v>
      </c>
      <c r="G91" s="6">
        <f t="shared" si="4"/>
        <v>0</v>
      </c>
      <c r="H91" s="9" t="s">
        <v>0</v>
      </c>
      <c r="I91" s="7" t="s">
        <v>351</v>
      </c>
      <c r="J91" s="5" t="s">
        <v>0</v>
      </c>
      <c r="K91" s="6">
        <f t="shared" si="5"/>
        <v>0</v>
      </c>
      <c r="L91" s="6" t="s">
        <v>37</v>
      </c>
    </row>
    <row r="92" spans="1:12" ht="25.5">
      <c r="A92" s="7" t="s">
        <v>352</v>
      </c>
      <c r="B92" s="7" t="s">
        <v>353</v>
      </c>
      <c r="C92" s="4" t="s">
        <v>354</v>
      </c>
      <c r="D92" s="4" t="s">
        <v>75</v>
      </c>
      <c r="E92" s="6">
        <v>220</v>
      </c>
      <c r="F92" s="8">
        <v>0</v>
      </c>
      <c r="G92" s="6">
        <f t="shared" si="4"/>
        <v>0</v>
      </c>
      <c r="H92" s="9" t="s">
        <v>0</v>
      </c>
      <c r="I92" s="7" t="s">
        <v>355</v>
      </c>
      <c r="J92" s="5" t="s">
        <v>0</v>
      </c>
      <c r="K92" s="6">
        <f t="shared" si="5"/>
        <v>0</v>
      </c>
      <c r="L92" s="6" t="s">
        <v>37</v>
      </c>
    </row>
    <row r="93" spans="1:12" ht="38.25">
      <c r="A93" s="7" t="s">
        <v>356</v>
      </c>
      <c r="B93" s="7" t="s">
        <v>357</v>
      </c>
      <c r="C93" s="4" t="s">
        <v>358</v>
      </c>
      <c r="D93" s="4" t="s">
        <v>75</v>
      </c>
      <c r="E93" s="6">
        <v>100</v>
      </c>
      <c r="F93" s="8">
        <v>0</v>
      </c>
      <c r="G93" s="6">
        <f t="shared" si="4"/>
        <v>0</v>
      </c>
      <c r="H93" s="9" t="s">
        <v>0</v>
      </c>
      <c r="I93" s="7" t="s">
        <v>359</v>
      </c>
      <c r="J93" s="5" t="s">
        <v>0</v>
      </c>
      <c r="K93" s="6">
        <f t="shared" si="5"/>
        <v>0</v>
      </c>
      <c r="L93" s="6" t="s">
        <v>37</v>
      </c>
    </row>
    <row r="94" spans="1:12" ht="38.25">
      <c r="A94" s="7" t="s">
        <v>360</v>
      </c>
      <c r="B94" s="7" t="s">
        <v>361</v>
      </c>
      <c r="C94" s="4" t="s">
        <v>362</v>
      </c>
      <c r="D94" s="4" t="s">
        <v>75</v>
      </c>
      <c r="E94" s="6">
        <v>80</v>
      </c>
      <c r="F94" s="8">
        <v>0</v>
      </c>
      <c r="G94" s="6">
        <f t="shared" si="4"/>
        <v>0</v>
      </c>
      <c r="H94" s="9" t="s">
        <v>0</v>
      </c>
      <c r="I94" s="7" t="s">
        <v>363</v>
      </c>
      <c r="J94" s="5" t="s">
        <v>0</v>
      </c>
      <c r="K94" s="6">
        <f t="shared" si="5"/>
        <v>0</v>
      </c>
      <c r="L94" s="6" t="s">
        <v>37</v>
      </c>
    </row>
    <row r="95" spans="1:12" ht="12.75">
      <c r="A95" s="7" t="s">
        <v>364</v>
      </c>
      <c r="B95" s="7" t="s">
        <v>365</v>
      </c>
      <c r="C95" s="4" t="s">
        <v>366</v>
      </c>
      <c r="D95" s="4" t="s">
        <v>367</v>
      </c>
      <c r="E95" s="6">
        <v>5850</v>
      </c>
      <c r="F95" s="8">
        <v>0</v>
      </c>
      <c r="G95" s="6">
        <f t="shared" si="4"/>
        <v>0</v>
      </c>
      <c r="H95" s="9" t="s">
        <v>0</v>
      </c>
      <c r="I95" s="7" t="s">
        <v>368</v>
      </c>
      <c r="J95" s="5" t="s">
        <v>0</v>
      </c>
      <c r="K95" s="6">
        <f t="shared" si="5"/>
        <v>0</v>
      </c>
      <c r="L95" s="6" t="s">
        <v>37</v>
      </c>
    </row>
    <row r="96" spans="1:12" ht="38.25">
      <c r="A96" s="7" t="s">
        <v>369</v>
      </c>
      <c r="B96" s="7" t="s">
        <v>370</v>
      </c>
      <c r="C96" s="4" t="s">
        <v>371</v>
      </c>
      <c r="D96" s="4" t="s">
        <v>35</v>
      </c>
      <c r="E96" s="6">
        <v>790</v>
      </c>
      <c r="F96" s="8">
        <v>0</v>
      </c>
      <c r="G96" s="6">
        <f t="shared" si="4"/>
        <v>0</v>
      </c>
      <c r="H96" s="9" t="s">
        <v>0</v>
      </c>
      <c r="I96" s="7" t="s">
        <v>372</v>
      </c>
      <c r="J96" s="5" t="s">
        <v>0</v>
      </c>
      <c r="K96" s="6">
        <f t="shared" si="5"/>
        <v>0</v>
      </c>
      <c r="L96" s="6" t="s">
        <v>37</v>
      </c>
    </row>
    <row r="97" spans="1:12" ht="25.5">
      <c r="A97" s="7" t="s">
        <v>373</v>
      </c>
      <c r="B97" s="7" t="s">
        <v>374</v>
      </c>
      <c r="C97" s="4" t="s">
        <v>375</v>
      </c>
      <c r="D97" s="4" t="s">
        <v>75</v>
      </c>
      <c r="E97" s="6">
        <v>2000</v>
      </c>
      <c r="F97" s="8">
        <v>0</v>
      </c>
      <c r="G97" s="6">
        <f t="shared" si="4"/>
        <v>0</v>
      </c>
      <c r="H97" s="9" t="s">
        <v>0</v>
      </c>
      <c r="I97" s="7" t="s">
        <v>376</v>
      </c>
      <c r="J97" s="5" t="s">
        <v>0</v>
      </c>
      <c r="K97" s="6">
        <f t="shared" si="5"/>
        <v>0</v>
      </c>
      <c r="L97" s="6" t="s">
        <v>37</v>
      </c>
    </row>
    <row r="98" spans="1:12" ht="25.5">
      <c r="A98" s="7" t="s">
        <v>377</v>
      </c>
      <c r="B98" s="7" t="s">
        <v>378</v>
      </c>
      <c r="C98" s="4" t="s">
        <v>379</v>
      </c>
      <c r="D98" s="4" t="s">
        <v>75</v>
      </c>
      <c r="E98" s="6">
        <v>320</v>
      </c>
      <c r="F98" s="8">
        <v>0</v>
      </c>
      <c r="G98" s="6">
        <f t="shared" si="4"/>
        <v>0</v>
      </c>
      <c r="H98" s="9" t="s">
        <v>0</v>
      </c>
      <c r="I98" s="7" t="s">
        <v>380</v>
      </c>
      <c r="J98" s="5" t="s">
        <v>0</v>
      </c>
      <c r="K98" s="6">
        <f t="shared" si="5"/>
        <v>0</v>
      </c>
      <c r="L98" s="6" t="s">
        <v>37</v>
      </c>
    </row>
    <row r="99" spans="1:12" ht="38.25">
      <c r="A99" s="7" t="s">
        <v>381</v>
      </c>
      <c r="B99" s="7" t="s">
        <v>382</v>
      </c>
      <c r="C99" s="4" t="s">
        <v>383</v>
      </c>
      <c r="D99" s="4" t="s">
        <v>75</v>
      </c>
      <c r="E99" s="6">
        <v>1500</v>
      </c>
      <c r="F99" s="8">
        <v>0</v>
      </c>
      <c r="G99" s="6">
        <f t="shared" si="4"/>
        <v>0</v>
      </c>
      <c r="H99" s="9" t="s">
        <v>0</v>
      </c>
      <c r="I99" s="7" t="s">
        <v>384</v>
      </c>
      <c r="J99" s="5" t="s">
        <v>0</v>
      </c>
      <c r="K99" s="6">
        <f t="shared" si="5"/>
        <v>0</v>
      </c>
      <c r="L99" s="6" t="s">
        <v>37</v>
      </c>
    </row>
    <row r="100" spans="1:12" ht="51">
      <c r="A100" s="7" t="s">
        <v>385</v>
      </c>
      <c r="B100" s="7" t="s">
        <v>386</v>
      </c>
      <c r="C100" s="4" t="s">
        <v>387</v>
      </c>
      <c r="D100" s="4" t="s">
        <v>35</v>
      </c>
      <c r="E100" s="6">
        <v>1020</v>
      </c>
      <c r="F100" s="8">
        <v>0</v>
      </c>
      <c r="G100" s="6">
        <f t="shared" si="4"/>
        <v>0</v>
      </c>
      <c r="H100" s="9" t="s">
        <v>0</v>
      </c>
      <c r="I100" s="7" t="s">
        <v>388</v>
      </c>
      <c r="J100" s="5" t="s">
        <v>0</v>
      </c>
      <c r="K100" s="6">
        <f t="shared" si="5"/>
        <v>0</v>
      </c>
      <c r="L100" s="6" t="s">
        <v>37</v>
      </c>
    </row>
    <row r="101" spans="1:12" ht="38.25">
      <c r="A101" s="7" t="s">
        <v>389</v>
      </c>
      <c r="B101" s="7" t="s">
        <v>390</v>
      </c>
      <c r="C101" s="4" t="s">
        <v>391</v>
      </c>
      <c r="D101" s="4" t="s">
        <v>75</v>
      </c>
      <c r="E101" s="6">
        <v>630</v>
      </c>
      <c r="F101" s="8">
        <v>0</v>
      </c>
      <c r="G101" s="6">
        <f t="shared" si="4"/>
        <v>0</v>
      </c>
      <c r="H101" s="9" t="s">
        <v>0</v>
      </c>
      <c r="I101" s="7" t="s">
        <v>392</v>
      </c>
      <c r="J101" s="5" t="s">
        <v>0</v>
      </c>
      <c r="K101" s="6">
        <f t="shared" si="5"/>
        <v>0</v>
      </c>
      <c r="L101" s="6" t="s">
        <v>37</v>
      </c>
    </row>
    <row r="102" spans="1:12" ht="25.5">
      <c r="A102" s="7" t="s">
        <v>393</v>
      </c>
      <c r="B102" s="7" t="s">
        <v>394</v>
      </c>
      <c r="C102" s="4" t="s">
        <v>395</v>
      </c>
      <c r="D102" s="4" t="s">
        <v>75</v>
      </c>
      <c r="E102" s="6">
        <v>315</v>
      </c>
      <c r="F102" s="8">
        <v>0</v>
      </c>
      <c r="G102" s="6">
        <f t="shared" si="4"/>
        <v>0</v>
      </c>
      <c r="H102" s="9" t="s">
        <v>0</v>
      </c>
      <c r="I102" s="7" t="s">
        <v>396</v>
      </c>
      <c r="J102" s="5" t="s">
        <v>0</v>
      </c>
      <c r="K102" s="6">
        <f t="shared" si="5"/>
        <v>0</v>
      </c>
      <c r="L102" s="6" t="s">
        <v>37</v>
      </c>
    </row>
    <row r="103" spans="1:12" ht="25.5">
      <c r="A103" s="7" t="s">
        <v>397</v>
      </c>
      <c r="B103" s="7" t="s">
        <v>398</v>
      </c>
      <c r="C103" s="4" t="s">
        <v>399</v>
      </c>
      <c r="D103" s="4" t="s">
        <v>75</v>
      </c>
      <c r="E103" s="6">
        <v>870</v>
      </c>
      <c r="F103" s="8">
        <v>0</v>
      </c>
      <c r="G103" s="6">
        <f t="shared" si="4"/>
        <v>0</v>
      </c>
      <c r="H103" s="9" t="s">
        <v>0</v>
      </c>
      <c r="I103" s="7" t="s">
        <v>400</v>
      </c>
      <c r="J103" s="5" t="s">
        <v>0</v>
      </c>
      <c r="K103" s="6">
        <f t="shared" si="5"/>
        <v>0</v>
      </c>
      <c r="L103" s="6" t="s">
        <v>37</v>
      </c>
    </row>
    <row r="104" spans="1:12" ht="25.5">
      <c r="A104" s="7" t="s">
        <v>401</v>
      </c>
      <c r="B104" s="7" t="s">
        <v>402</v>
      </c>
      <c r="C104" s="4" t="s">
        <v>403</v>
      </c>
      <c r="D104" s="4" t="s">
        <v>35</v>
      </c>
      <c r="E104" s="6">
        <v>1223</v>
      </c>
      <c r="F104" s="8">
        <v>0</v>
      </c>
      <c r="G104" s="6">
        <f t="shared" si="4"/>
        <v>0</v>
      </c>
      <c r="H104" s="9" t="s">
        <v>0</v>
      </c>
      <c r="I104" s="7" t="s">
        <v>404</v>
      </c>
      <c r="J104" s="5" t="s">
        <v>0</v>
      </c>
      <c r="K104" s="6">
        <f t="shared" si="5"/>
        <v>0</v>
      </c>
      <c r="L104" s="6" t="s">
        <v>405</v>
      </c>
    </row>
    <row r="105" spans="1:12" ht="25.5">
      <c r="A105" s="7" t="s">
        <v>401</v>
      </c>
      <c r="B105" s="7" t="s">
        <v>406</v>
      </c>
      <c r="C105" s="4" t="s">
        <v>403</v>
      </c>
      <c r="D105" s="4" t="s">
        <v>35</v>
      </c>
      <c r="E105" s="6">
        <v>407</v>
      </c>
      <c r="F105" s="8">
        <v>0</v>
      </c>
      <c r="G105" s="6">
        <f t="shared" si="4"/>
        <v>0</v>
      </c>
      <c r="H105" s="9" t="s">
        <v>0</v>
      </c>
      <c r="I105" s="7" t="s">
        <v>407</v>
      </c>
      <c r="J105" s="5" t="s">
        <v>0</v>
      </c>
      <c r="K105" s="6">
        <f t="shared" si="5"/>
        <v>0</v>
      </c>
      <c r="L105" s="6" t="s">
        <v>37</v>
      </c>
    </row>
    <row r="106" spans="1:12" ht="38.25">
      <c r="A106" s="7" t="s">
        <v>408</v>
      </c>
      <c r="B106" s="7" t="s">
        <v>409</v>
      </c>
      <c r="C106" s="4" t="s">
        <v>410</v>
      </c>
      <c r="D106" s="4" t="s">
        <v>35</v>
      </c>
      <c r="E106" s="6">
        <v>17115</v>
      </c>
      <c r="F106" s="8">
        <v>0</v>
      </c>
      <c r="G106" s="6">
        <f t="shared" si="4"/>
        <v>0</v>
      </c>
      <c r="H106" s="9" t="s">
        <v>0</v>
      </c>
      <c r="I106" s="7" t="s">
        <v>411</v>
      </c>
      <c r="J106" s="5" t="s">
        <v>0</v>
      </c>
      <c r="K106" s="6">
        <f t="shared" si="5"/>
        <v>0</v>
      </c>
      <c r="L106" s="6" t="s">
        <v>405</v>
      </c>
    </row>
    <row r="107" spans="1:12" ht="38.25">
      <c r="A107" s="7" t="s">
        <v>408</v>
      </c>
      <c r="B107" s="7" t="s">
        <v>412</v>
      </c>
      <c r="C107" s="4" t="s">
        <v>410</v>
      </c>
      <c r="D107" s="4" t="s">
        <v>35</v>
      </c>
      <c r="E107" s="6">
        <v>5705</v>
      </c>
      <c r="F107" s="8">
        <v>0</v>
      </c>
      <c r="G107" s="6">
        <f t="shared" si="4"/>
        <v>0</v>
      </c>
      <c r="H107" s="9" t="s">
        <v>0</v>
      </c>
      <c r="I107" s="7" t="s">
        <v>413</v>
      </c>
      <c r="J107" s="5" t="s">
        <v>0</v>
      </c>
      <c r="K107" s="6">
        <f t="shared" si="5"/>
        <v>0</v>
      </c>
      <c r="L107" s="6" t="s">
        <v>37</v>
      </c>
    </row>
    <row r="108" spans="1:12" ht="38.25">
      <c r="A108" s="7" t="s">
        <v>414</v>
      </c>
      <c r="B108" s="7" t="s">
        <v>415</v>
      </c>
      <c r="C108" s="4" t="s">
        <v>416</v>
      </c>
      <c r="D108" s="4" t="s">
        <v>121</v>
      </c>
      <c r="E108" s="6">
        <v>800</v>
      </c>
      <c r="F108" s="8">
        <v>0</v>
      </c>
      <c r="G108" s="6">
        <f t="shared" si="4"/>
        <v>0</v>
      </c>
      <c r="H108" s="9" t="s">
        <v>0</v>
      </c>
      <c r="I108" s="7" t="s">
        <v>417</v>
      </c>
      <c r="J108" s="5" t="s">
        <v>0</v>
      </c>
      <c r="K108" s="6">
        <f t="shared" si="5"/>
        <v>0</v>
      </c>
      <c r="L108" s="6" t="s">
        <v>37</v>
      </c>
    </row>
    <row r="109" spans="1:12" ht="25.5">
      <c r="A109" s="7" t="s">
        <v>418</v>
      </c>
      <c r="B109" s="7" t="s">
        <v>419</v>
      </c>
      <c r="C109" s="4" t="s">
        <v>420</v>
      </c>
      <c r="D109" s="4" t="s">
        <v>121</v>
      </c>
      <c r="E109" s="6">
        <v>3360</v>
      </c>
      <c r="F109" s="8">
        <v>0</v>
      </c>
      <c r="G109" s="6">
        <f t="shared" si="4"/>
        <v>0</v>
      </c>
      <c r="H109" s="9" t="s">
        <v>0</v>
      </c>
      <c r="I109" s="7" t="s">
        <v>421</v>
      </c>
      <c r="J109" s="5" t="s">
        <v>0</v>
      </c>
      <c r="K109" s="6">
        <f t="shared" si="5"/>
        <v>0</v>
      </c>
      <c r="L109" s="6" t="s">
        <v>37</v>
      </c>
    </row>
    <row r="110" spans="1:12" ht="63.75">
      <c r="A110" s="7" t="s">
        <v>422</v>
      </c>
      <c r="B110" s="7" t="s">
        <v>423</v>
      </c>
      <c r="C110" s="4" t="s">
        <v>424</v>
      </c>
      <c r="D110" s="4" t="s">
        <v>121</v>
      </c>
      <c r="E110" s="6">
        <v>1000</v>
      </c>
      <c r="F110" s="8">
        <v>0</v>
      </c>
      <c r="G110" s="6">
        <f t="shared" si="4"/>
        <v>0</v>
      </c>
      <c r="H110" s="9" t="s">
        <v>0</v>
      </c>
      <c r="I110" s="7" t="s">
        <v>425</v>
      </c>
      <c r="J110" s="5" t="s">
        <v>0</v>
      </c>
      <c r="K110" s="6">
        <f t="shared" si="5"/>
        <v>0</v>
      </c>
      <c r="L110" s="6" t="s">
        <v>37</v>
      </c>
    </row>
    <row r="111" spans="1:12" ht="51">
      <c r="A111" s="7" t="s">
        <v>426</v>
      </c>
      <c r="B111" s="7" t="s">
        <v>427</v>
      </c>
      <c r="C111" s="4" t="s">
        <v>428</v>
      </c>
      <c r="D111" s="4" t="s">
        <v>121</v>
      </c>
      <c r="E111" s="6">
        <v>20</v>
      </c>
      <c r="F111" s="8">
        <v>0</v>
      </c>
      <c r="G111" s="6">
        <f aca="true" t="shared" si="6" ref="G111:G142">ROUND(SUM(E111*F111),2)</f>
        <v>0</v>
      </c>
      <c r="H111" s="9" t="s">
        <v>0</v>
      </c>
      <c r="I111" s="7" t="s">
        <v>429</v>
      </c>
      <c r="J111" s="5" t="s">
        <v>0</v>
      </c>
      <c r="K111" s="6">
        <f aca="true" t="shared" si="7" ref="K111:K142">SUM(G111:G111)</f>
        <v>0</v>
      </c>
      <c r="L111" s="6" t="s">
        <v>37</v>
      </c>
    </row>
    <row r="112" spans="1:12" ht="38.25">
      <c r="A112" s="7" t="s">
        <v>430</v>
      </c>
      <c r="B112" s="7" t="s">
        <v>431</v>
      </c>
      <c r="C112" s="4" t="s">
        <v>432</v>
      </c>
      <c r="D112" s="4" t="s">
        <v>35</v>
      </c>
      <c r="E112" s="6">
        <v>2030</v>
      </c>
      <c r="F112" s="8">
        <v>0</v>
      </c>
      <c r="G112" s="6">
        <f t="shared" si="6"/>
        <v>0</v>
      </c>
      <c r="H112" s="9" t="s">
        <v>0</v>
      </c>
      <c r="I112" s="7" t="s">
        <v>433</v>
      </c>
      <c r="J112" s="5" t="s">
        <v>0</v>
      </c>
      <c r="K112" s="6">
        <f t="shared" si="7"/>
        <v>0</v>
      </c>
      <c r="L112" s="6" t="s">
        <v>37</v>
      </c>
    </row>
    <row r="113" spans="1:12" ht="25.5">
      <c r="A113" s="7" t="s">
        <v>434</v>
      </c>
      <c r="B113" s="7" t="s">
        <v>435</v>
      </c>
      <c r="C113" s="4" t="s">
        <v>436</v>
      </c>
      <c r="D113" s="4" t="s">
        <v>75</v>
      </c>
      <c r="E113" s="6">
        <v>50</v>
      </c>
      <c r="F113" s="8">
        <v>0</v>
      </c>
      <c r="G113" s="6">
        <f t="shared" si="6"/>
        <v>0</v>
      </c>
      <c r="H113" s="9" t="s">
        <v>0</v>
      </c>
      <c r="I113" s="7" t="s">
        <v>437</v>
      </c>
      <c r="J113" s="5" t="s">
        <v>0</v>
      </c>
      <c r="K113" s="6">
        <f t="shared" si="7"/>
        <v>0</v>
      </c>
      <c r="L113" s="6" t="s">
        <v>37</v>
      </c>
    </row>
    <row r="114" spans="1:12" ht="25.5">
      <c r="A114" s="7" t="s">
        <v>438</v>
      </c>
      <c r="B114" s="7" t="s">
        <v>439</v>
      </c>
      <c r="C114" s="4" t="s">
        <v>440</v>
      </c>
      <c r="D114" s="4" t="s">
        <v>75</v>
      </c>
      <c r="E114" s="6">
        <v>200</v>
      </c>
      <c r="F114" s="8">
        <v>0</v>
      </c>
      <c r="G114" s="6">
        <f t="shared" si="6"/>
        <v>0</v>
      </c>
      <c r="H114" s="9" t="s">
        <v>0</v>
      </c>
      <c r="I114" s="7" t="s">
        <v>441</v>
      </c>
      <c r="J114" s="5" t="s">
        <v>0</v>
      </c>
      <c r="K114" s="6">
        <f t="shared" si="7"/>
        <v>0</v>
      </c>
      <c r="L114" s="6" t="s">
        <v>37</v>
      </c>
    </row>
    <row r="115" spans="1:12" ht="25.5">
      <c r="A115" s="7" t="s">
        <v>442</v>
      </c>
      <c r="B115" s="7" t="s">
        <v>443</v>
      </c>
      <c r="C115" s="4" t="s">
        <v>444</v>
      </c>
      <c r="D115" s="4" t="s">
        <v>75</v>
      </c>
      <c r="E115" s="6">
        <v>100</v>
      </c>
      <c r="F115" s="8">
        <v>0</v>
      </c>
      <c r="G115" s="6">
        <f t="shared" si="6"/>
        <v>0</v>
      </c>
      <c r="H115" s="9" t="s">
        <v>0</v>
      </c>
      <c r="I115" s="7" t="s">
        <v>445</v>
      </c>
      <c r="J115" s="5" t="s">
        <v>0</v>
      </c>
      <c r="K115" s="6">
        <f t="shared" si="7"/>
        <v>0</v>
      </c>
      <c r="L115" s="6" t="s">
        <v>37</v>
      </c>
    </row>
    <row r="116" spans="1:12" ht="25.5">
      <c r="A116" s="7" t="s">
        <v>446</v>
      </c>
      <c r="B116" s="7" t="s">
        <v>447</v>
      </c>
      <c r="C116" s="4" t="s">
        <v>448</v>
      </c>
      <c r="D116" s="4" t="s">
        <v>75</v>
      </c>
      <c r="E116" s="6">
        <v>600</v>
      </c>
      <c r="F116" s="8">
        <v>0</v>
      </c>
      <c r="G116" s="6">
        <f t="shared" si="6"/>
        <v>0</v>
      </c>
      <c r="H116" s="9" t="s">
        <v>0</v>
      </c>
      <c r="I116" s="7" t="s">
        <v>449</v>
      </c>
      <c r="J116" s="5" t="s">
        <v>0</v>
      </c>
      <c r="K116" s="6">
        <f t="shared" si="7"/>
        <v>0</v>
      </c>
      <c r="L116" s="6" t="s">
        <v>37</v>
      </c>
    </row>
    <row r="117" spans="1:12" ht="25.5">
      <c r="A117" s="7" t="s">
        <v>450</v>
      </c>
      <c r="B117" s="7" t="s">
        <v>451</v>
      </c>
      <c r="C117" s="4" t="s">
        <v>452</v>
      </c>
      <c r="D117" s="4" t="s">
        <v>75</v>
      </c>
      <c r="E117" s="6">
        <v>1050</v>
      </c>
      <c r="F117" s="8">
        <v>0</v>
      </c>
      <c r="G117" s="6">
        <f t="shared" si="6"/>
        <v>0</v>
      </c>
      <c r="H117" s="9" t="s">
        <v>0</v>
      </c>
      <c r="I117" s="7" t="s">
        <v>453</v>
      </c>
      <c r="J117" s="5" t="s">
        <v>0</v>
      </c>
      <c r="K117" s="6">
        <f t="shared" si="7"/>
        <v>0</v>
      </c>
      <c r="L117" s="6" t="s">
        <v>405</v>
      </c>
    </row>
    <row r="118" spans="1:12" ht="25.5">
      <c r="A118" s="7" t="s">
        <v>450</v>
      </c>
      <c r="B118" s="7" t="s">
        <v>454</v>
      </c>
      <c r="C118" s="4" t="s">
        <v>452</v>
      </c>
      <c r="D118" s="4" t="s">
        <v>75</v>
      </c>
      <c r="E118" s="6">
        <v>350</v>
      </c>
      <c r="F118" s="8">
        <v>0</v>
      </c>
      <c r="G118" s="6">
        <f t="shared" si="6"/>
        <v>0</v>
      </c>
      <c r="H118" s="9" t="s">
        <v>0</v>
      </c>
      <c r="I118" s="7" t="s">
        <v>455</v>
      </c>
      <c r="J118" s="5" t="s">
        <v>0</v>
      </c>
      <c r="K118" s="6">
        <f t="shared" si="7"/>
        <v>0</v>
      </c>
      <c r="L118" s="6" t="s">
        <v>37</v>
      </c>
    </row>
    <row r="119" spans="1:12" ht="63.75">
      <c r="A119" s="7" t="s">
        <v>456</v>
      </c>
      <c r="B119" s="7" t="s">
        <v>457</v>
      </c>
      <c r="C119" s="4" t="s">
        <v>458</v>
      </c>
      <c r="D119" s="4" t="s">
        <v>75</v>
      </c>
      <c r="E119" s="6">
        <v>20</v>
      </c>
      <c r="F119" s="8">
        <v>0</v>
      </c>
      <c r="G119" s="6">
        <f t="shared" si="6"/>
        <v>0</v>
      </c>
      <c r="H119" s="9" t="s">
        <v>0</v>
      </c>
      <c r="I119" s="7" t="s">
        <v>459</v>
      </c>
      <c r="J119" s="5" t="s">
        <v>0</v>
      </c>
      <c r="K119" s="6">
        <f t="shared" si="7"/>
        <v>0</v>
      </c>
      <c r="L119" s="6" t="s">
        <v>37</v>
      </c>
    </row>
    <row r="120" spans="1:12" ht="38.25">
      <c r="A120" s="7" t="s">
        <v>460</v>
      </c>
      <c r="B120" s="7" t="s">
        <v>461</v>
      </c>
      <c r="C120" s="4" t="s">
        <v>462</v>
      </c>
      <c r="D120" s="4" t="s">
        <v>35</v>
      </c>
      <c r="E120" s="6">
        <v>10100</v>
      </c>
      <c r="F120" s="8">
        <v>0</v>
      </c>
      <c r="G120" s="6">
        <f t="shared" si="6"/>
        <v>0</v>
      </c>
      <c r="H120" s="9" t="s">
        <v>0</v>
      </c>
      <c r="I120" s="7" t="s">
        <v>463</v>
      </c>
      <c r="J120" s="5" t="s">
        <v>0</v>
      </c>
      <c r="K120" s="6">
        <f t="shared" si="7"/>
        <v>0</v>
      </c>
      <c r="L120" s="6" t="s">
        <v>37</v>
      </c>
    </row>
    <row r="121" spans="1:12" ht="38.25">
      <c r="A121" s="7" t="s">
        <v>464</v>
      </c>
      <c r="B121" s="7" t="s">
        <v>465</v>
      </c>
      <c r="C121" s="4" t="s">
        <v>466</v>
      </c>
      <c r="D121" s="4" t="s">
        <v>35</v>
      </c>
      <c r="E121" s="6">
        <v>12720</v>
      </c>
      <c r="F121" s="8">
        <v>0</v>
      </c>
      <c r="G121" s="6">
        <f t="shared" si="6"/>
        <v>0</v>
      </c>
      <c r="H121" s="9" t="s">
        <v>0</v>
      </c>
      <c r="I121" s="7" t="s">
        <v>467</v>
      </c>
      <c r="J121" s="5" t="s">
        <v>0</v>
      </c>
      <c r="K121" s="6">
        <f t="shared" si="7"/>
        <v>0</v>
      </c>
      <c r="L121" s="6" t="s">
        <v>37</v>
      </c>
    </row>
    <row r="122" spans="1:12" ht="25.5">
      <c r="A122" s="7" t="s">
        <v>468</v>
      </c>
      <c r="B122" s="7" t="s">
        <v>469</v>
      </c>
      <c r="C122" s="4" t="s">
        <v>470</v>
      </c>
      <c r="D122" s="4" t="s">
        <v>75</v>
      </c>
      <c r="E122" s="6">
        <v>5000</v>
      </c>
      <c r="F122" s="8">
        <v>0</v>
      </c>
      <c r="G122" s="6">
        <f t="shared" si="6"/>
        <v>0</v>
      </c>
      <c r="H122" s="9" t="s">
        <v>0</v>
      </c>
      <c r="I122" s="7" t="s">
        <v>471</v>
      </c>
      <c r="J122" s="5" t="s">
        <v>0</v>
      </c>
      <c r="K122" s="6">
        <f t="shared" si="7"/>
        <v>0</v>
      </c>
      <c r="L122" s="6" t="s">
        <v>37</v>
      </c>
    </row>
    <row r="123" spans="1:12" ht="25.5">
      <c r="A123" s="7" t="s">
        <v>472</v>
      </c>
      <c r="B123" s="7" t="s">
        <v>473</v>
      </c>
      <c r="C123" s="4" t="s">
        <v>474</v>
      </c>
      <c r="D123" s="4" t="s">
        <v>35</v>
      </c>
      <c r="E123" s="6">
        <v>7500</v>
      </c>
      <c r="F123" s="8">
        <v>0</v>
      </c>
      <c r="G123" s="6">
        <f t="shared" si="6"/>
        <v>0</v>
      </c>
      <c r="H123" s="9" t="s">
        <v>0</v>
      </c>
      <c r="I123" s="7" t="s">
        <v>475</v>
      </c>
      <c r="J123" s="5" t="s">
        <v>0</v>
      </c>
      <c r="K123" s="6">
        <f t="shared" si="7"/>
        <v>0</v>
      </c>
      <c r="L123" s="6" t="s">
        <v>37</v>
      </c>
    </row>
    <row r="124" spans="1:12" ht="51">
      <c r="A124" s="7" t="s">
        <v>476</v>
      </c>
      <c r="B124" s="7" t="s">
        <v>477</v>
      </c>
      <c r="C124" s="4" t="s">
        <v>478</v>
      </c>
      <c r="D124" s="4" t="s">
        <v>35</v>
      </c>
      <c r="E124" s="6">
        <v>500</v>
      </c>
      <c r="F124" s="8">
        <v>0</v>
      </c>
      <c r="G124" s="6">
        <f t="shared" si="6"/>
        <v>0</v>
      </c>
      <c r="H124" s="9" t="s">
        <v>0</v>
      </c>
      <c r="I124" s="7" t="s">
        <v>479</v>
      </c>
      <c r="J124" s="5" t="s">
        <v>0</v>
      </c>
      <c r="K124" s="6">
        <f t="shared" si="7"/>
        <v>0</v>
      </c>
      <c r="L124" s="6" t="s">
        <v>37</v>
      </c>
    </row>
    <row r="125" spans="1:12" ht="25.5">
      <c r="A125" s="7" t="s">
        <v>480</v>
      </c>
      <c r="B125" s="7" t="s">
        <v>481</v>
      </c>
      <c r="C125" s="4" t="s">
        <v>482</v>
      </c>
      <c r="D125" s="4" t="s">
        <v>75</v>
      </c>
      <c r="E125" s="6">
        <v>100</v>
      </c>
      <c r="F125" s="8">
        <v>0</v>
      </c>
      <c r="G125" s="6">
        <f t="shared" si="6"/>
        <v>0</v>
      </c>
      <c r="H125" s="9" t="s">
        <v>0</v>
      </c>
      <c r="I125" s="7" t="s">
        <v>483</v>
      </c>
      <c r="J125" s="5" t="s">
        <v>0</v>
      </c>
      <c r="K125" s="6">
        <f t="shared" si="7"/>
        <v>0</v>
      </c>
      <c r="L125" s="6" t="s">
        <v>37</v>
      </c>
    </row>
    <row r="126" spans="1:12" ht="51">
      <c r="A126" s="7" t="s">
        <v>484</v>
      </c>
      <c r="B126" s="7" t="s">
        <v>485</v>
      </c>
      <c r="C126" s="4" t="s">
        <v>486</v>
      </c>
      <c r="D126" s="4" t="s">
        <v>75</v>
      </c>
      <c r="E126" s="6">
        <v>50</v>
      </c>
      <c r="F126" s="8">
        <v>0</v>
      </c>
      <c r="G126" s="6">
        <f t="shared" si="6"/>
        <v>0</v>
      </c>
      <c r="H126" s="9" t="s">
        <v>0</v>
      </c>
      <c r="I126" s="7" t="s">
        <v>487</v>
      </c>
      <c r="J126" s="5" t="s">
        <v>0</v>
      </c>
      <c r="K126" s="6">
        <f t="shared" si="7"/>
        <v>0</v>
      </c>
      <c r="L126" s="6" t="s">
        <v>37</v>
      </c>
    </row>
    <row r="127" spans="1:12" ht="25.5">
      <c r="A127" s="7" t="s">
        <v>488</v>
      </c>
      <c r="B127" s="7" t="s">
        <v>489</v>
      </c>
      <c r="C127" s="4" t="s">
        <v>490</v>
      </c>
      <c r="D127" s="4" t="s">
        <v>75</v>
      </c>
      <c r="E127" s="6">
        <v>200</v>
      </c>
      <c r="F127" s="8">
        <v>0</v>
      </c>
      <c r="G127" s="6">
        <f t="shared" si="6"/>
        <v>0</v>
      </c>
      <c r="H127" s="9" t="s">
        <v>0</v>
      </c>
      <c r="I127" s="7" t="s">
        <v>491</v>
      </c>
      <c r="J127" s="5" t="s">
        <v>0</v>
      </c>
      <c r="K127" s="6">
        <f t="shared" si="7"/>
        <v>0</v>
      </c>
      <c r="L127" s="6" t="s">
        <v>37</v>
      </c>
    </row>
    <row r="128" spans="1:12" ht="25.5">
      <c r="A128" s="7" t="s">
        <v>492</v>
      </c>
      <c r="B128" s="7" t="s">
        <v>493</v>
      </c>
      <c r="C128" s="4" t="s">
        <v>494</v>
      </c>
      <c r="D128" s="4" t="s">
        <v>75</v>
      </c>
      <c r="E128" s="6">
        <v>200</v>
      </c>
      <c r="F128" s="8">
        <v>0</v>
      </c>
      <c r="G128" s="6">
        <f t="shared" si="6"/>
        <v>0</v>
      </c>
      <c r="H128" s="9" t="s">
        <v>0</v>
      </c>
      <c r="I128" s="7" t="s">
        <v>495</v>
      </c>
      <c r="J128" s="5" t="s">
        <v>0</v>
      </c>
      <c r="K128" s="6">
        <f t="shared" si="7"/>
        <v>0</v>
      </c>
      <c r="L128" s="6" t="s">
        <v>37</v>
      </c>
    </row>
    <row r="129" spans="1:12" ht="25.5">
      <c r="A129" s="7" t="s">
        <v>496</v>
      </c>
      <c r="B129" s="7" t="s">
        <v>497</v>
      </c>
      <c r="C129" s="4" t="s">
        <v>498</v>
      </c>
      <c r="D129" s="4" t="s">
        <v>75</v>
      </c>
      <c r="E129" s="6">
        <v>28</v>
      </c>
      <c r="F129" s="8">
        <v>0</v>
      </c>
      <c r="G129" s="6">
        <f t="shared" si="6"/>
        <v>0</v>
      </c>
      <c r="H129" s="9" t="s">
        <v>0</v>
      </c>
      <c r="I129" s="7" t="s">
        <v>499</v>
      </c>
      <c r="J129" s="5" t="s">
        <v>0</v>
      </c>
      <c r="K129" s="6">
        <f t="shared" si="7"/>
        <v>0</v>
      </c>
      <c r="L129" s="6" t="s">
        <v>37</v>
      </c>
    </row>
    <row r="130" spans="1:12" ht="25.5">
      <c r="A130" s="7" t="s">
        <v>500</v>
      </c>
      <c r="B130" s="7" t="s">
        <v>501</v>
      </c>
      <c r="C130" s="4" t="s">
        <v>502</v>
      </c>
      <c r="D130" s="4" t="s">
        <v>41</v>
      </c>
      <c r="E130" s="6">
        <v>200</v>
      </c>
      <c r="F130" s="8">
        <v>0</v>
      </c>
      <c r="G130" s="6">
        <f t="shared" si="6"/>
        <v>0</v>
      </c>
      <c r="H130" s="9" t="s">
        <v>0</v>
      </c>
      <c r="I130" s="7" t="s">
        <v>503</v>
      </c>
      <c r="J130" s="5" t="s">
        <v>0</v>
      </c>
      <c r="K130" s="6">
        <f t="shared" si="7"/>
        <v>0</v>
      </c>
      <c r="L130" s="6" t="s">
        <v>37</v>
      </c>
    </row>
    <row r="131" spans="1:12" ht="25.5">
      <c r="A131" s="7" t="s">
        <v>504</v>
      </c>
      <c r="B131" s="7" t="s">
        <v>505</v>
      </c>
      <c r="C131" s="4" t="s">
        <v>506</v>
      </c>
      <c r="D131" s="4" t="s">
        <v>75</v>
      </c>
      <c r="E131" s="6">
        <v>1000</v>
      </c>
      <c r="F131" s="8">
        <v>0</v>
      </c>
      <c r="G131" s="6">
        <f t="shared" si="6"/>
        <v>0</v>
      </c>
      <c r="H131" s="9" t="s">
        <v>0</v>
      </c>
      <c r="I131" s="7" t="s">
        <v>507</v>
      </c>
      <c r="J131" s="5" t="s">
        <v>0</v>
      </c>
      <c r="K131" s="6">
        <f t="shared" si="7"/>
        <v>0</v>
      </c>
      <c r="L131" s="6" t="s">
        <v>37</v>
      </c>
    </row>
    <row r="132" spans="1:12" ht="25.5">
      <c r="A132" s="7" t="s">
        <v>508</v>
      </c>
      <c r="B132" s="7" t="s">
        <v>509</v>
      </c>
      <c r="C132" s="4" t="s">
        <v>510</v>
      </c>
      <c r="D132" s="4" t="s">
        <v>75</v>
      </c>
      <c r="E132" s="6">
        <v>1000</v>
      </c>
      <c r="F132" s="8">
        <v>0</v>
      </c>
      <c r="G132" s="6">
        <f t="shared" si="6"/>
        <v>0</v>
      </c>
      <c r="H132" s="9" t="s">
        <v>0</v>
      </c>
      <c r="I132" s="7" t="s">
        <v>511</v>
      </c>
      <c r="J132" s="5" t="s">
        <v>0</v>
      </c>
      <c r="K132" s="6">
        <f t="shared" si="7"/>
        <v>0</v>
      </c>
      <c r="L132" s="6" t="s">
        <v>37</v>
      </c>
    </row>
    <row r="133" spans="1:12" ht="25.5">
      <c r="A133" s="7" t="s">
        <v>512</v>
      </c>
      <c r="B133" s="7" t="s">
        <v>513</v>
      </c>
      <c r="C133" s="4" t="s">
        <v>514</v>
      </c>
      <c r="D133" s="4" t="s">
        <v>75</v>
      </c>
      <c r="E133" s="6">
        <v>250</v>
      </c>
      <c r="F133" s="8">
        <v>0</v>
      </c>
      <c r="G133" s="6">
        <f t="shared" si="6"/>
        <v>0</v>
      </c>
      <c r="H133" s="9" t="s">
        <v>0</v>
      </c>
      <c r="I133" s="7" t="s">
        <v>515</v>
      </c>
      <c r="J133" s="5" t="s">
        <v>0</v>
      </c>
      <c r="K133" s="6">
        <f t="shared" si="7"/>
        <v>0</v>
      </c>
      <c r="L133" s="6" t="s">
        <v>37</v>
      </c>
    </row>
    <row r="134" spans="1:12" ht="25.5">
      <c r="A134" s="7" t="s">
        <v>516</v>
      </c>
      <c r="B134" s="7" t="s">
        <v>517</v>
      </c>
      <c r="C134" s="4" t="s">
        <v>518</v>
      </c>
      <c r="D134" s="4" t="s">
        <v>75</v>
      </c>
      <c r="E134" s="6">
        <v>300</v>
      </c>
      <c r="F134" s="8">
        <v>0</v>
      </c>
      <c r="G134" s="6">
        <f t="shared" si="6"/>
        <v>0</v>
      </c>
      <c r="H134" s="9" t="s">
        <v>0</v>
      </c>
      <c r="I134" s="7" t="s">
        <v>519</v>
      </c>
      <c r="J134" s="5" t="s">
        <v>0</v>
      </c>
      <c r="K134" s="6">
        <f t="shared" si="7"/>
        <v>0</v>
      </c>
      <c r="L134" s="6" t="s">
        <v>37</v>
      </c>
    </row>
    <row r="135" spans="1:12" ht="51">
      <c r="A135" s="7" t="s">
        <v>520</v>
      </c>
      <c r="B135" s="7" t="s">
        <v>521</v>
      </c>
      <c r="C135" s="4" t="s">
        <v>522</v>
      </c>
      <c r="D135" s="4" t="s">
        <v>75</v>
      </c>
      <c r="E135" s="6">
        <v>500</v>
      </c>
      <c r="F135" s="8">
        <v>0</v>
      </c>
      <c r="G135" s="6">
        <f t="shared" si="6"/>
        <v>0</v>
      </c>
      <c r="H135" s="9" t="s">
        <v>0</v>
      </c>
      <c r="I135" s="7" t="s">
        <v>523</v>
      </c>
      <c r="J135" s="5" t="s">
        <v>0</v>
      </c>
      <c r="K135" s="6">
        <f t="shared" si="7"/>
        <v>0</v>
      </c>
      <c r="L135" s="6" t="s">
        <v>37</v>
      </c>
    </row>
    <row r="136" spans="1:12" ht="38.25">
      <c r="A136" s="7" t="s">
        <v>524</v>
      </c>
      <c r="B136" s="7" t="s">
        <v>525</v>
      </c>
      <c r="C136" s="4" t="s">
        <v>526</v>
      </c>
      <c r="D136" s="4" t="s">
        <v>75</v>
      </c>
      <c r="E136" s="6">
        <v>600</v>
      </c>
      <c r="F136" s="8">
        <v>0</v>
      </c>
      <c r="G136" s="6">
        <f t="shared" si="6"/>
        <v>0</v>
      </c>
      <c r="H136" s="9" t="s">
        <v>0</v>
      </c>
      <c r="I136" s="7" t="s">
        <v>527</v>
      </c>
      <c r="J136" s="5" t="s">
        <v>0</v>
      </c>
      <c r="K136" s="6">
        <f t="shared" si="7"/>
        <v>0</v>
      </c>
      <c r="L136" s="6" t="s">
        <v>37</v>
      </c>
    </row>
    <row r="137" spans="1:12" ht="63.75">
      <c r="A137" s="7" t="s">
        <v>528</v>
      </c>
      <c r="B137" s="7" t="s">
        <v>529</v>
      </c>
      <c r="C137" s="4" t="s">
        <v>530</v>
      </c>
      <c r="D137" s="4" t="s">
        <v>35</v>
      </c>
      <c r="E137" s="6">
        <v>2410</v>
      </c>
      <c r="F137" s="8">
        <v>0</v>
      </c>
      <c r="G137" s="6">
        <f t="shared" si="6"/>
        <v>0</v>
      </c>
      <c r="H137" s="9" t="s">
        <v>0</v>
      </c>
      <c r="I137" s="7" t="s">
        <v>531</v>
      </c>
      <c r="J137" s="5" t="s">
        <v>0</v>
      </c>
      <c r="K137" s="6">
        <f t="shared" si="7"/>
        <v>0</v>
      </c>
      <c r="L137" s="6" t="s">
        <v>37</v>
      </c>
    </row>
    <row r="138" spans="1:12" ht="25.5">
      <c r="A138" s="7" t="s">
        <v>532</v>
      </c>
      <c r="B138" s="7" t="s">
        <v>533</v>
      </c>
      <c r="C138" s="4" t="s">
        <v>534</v>
      </c>
      <c r="D138" s="4" t="s">
        <v>41</v>
      </c>
      <c r="E138" s="6">
        <v>4494</v>
      </c>
      <c r="F138" s="8">
        <v>0</v>
      </c>
      <c r="G138" s="6">
        <f t="shared" si="6"/>
        <v>0</v>
      </c>
      <c r="H138" s="9" t="s">
        <v>0</v>
      </c>
      <c r="I138" s="7" t="s">
        <v>535</v>
      </c>
      <c r="J138" s="5" t="s">
        <v>0</v>
      </c>
      <c r="K138" s="6">
        <f t="shared" si="7"/>
        <v>0</v>
      </c>
      <c r="L138" s="6" t="s">
        <v>405</v>
      </c>
    </row>
    <row r="139" spans="1:12" ht="25.5">
      <c r="A139" s="7" t="s">
        <v>532</v>
      </c>
      <c r="B139" s="7" t="s">
        <v>536</v>
      </c>
      <c r="C139" s="4" t="s">
        <v>534</v>
      </c>
      <c r="D139" s="4" t="s">
        <v>41</v>
      </c>
      <c r="E139" s="6">
        <v>1496</v>
      </c>
      <c r="F139" s="8">
        <v>0</v>
      </c>
      <c r="G139" s="6">
        <f t="shared" si="6"/>
        <v>0</v>
      </c>
      <c r="H139" s="9" t="s">
        <v>0</v>
      </c>
      <c r="I139" s="7" t="s">
        <v>537</v>
      </c>
      <c r="J139" s="5" t="s">
        <v>0</v>
      </c>
      <c r="K139" s="6">
        <f t="shared" si="7"/>
        <v>0</v>
      </c>
      <c r="L139" s="6" t="s">
        <v>37</v>
      </c>
    </row>
    <row r="140" spans="1:12" ht="38.25">
      <c r="A140" s="7" t="s">
        <v>538</v>
      </c>
      <c r="B140" s="7" t="s">
        <v>539</v>
      </c>
      <c r="C140" s="4" t="s">
        <v>540</v>
      </c>
      <c r="D140" s="4" t="s">
        <v>75</v>
      </c>
      <c r="E140" s="6">
        <v>1500</v>
      </c>
      <c r="F140" s="8">
        <v>0</v>
      </c>
      <c r="G140" s="6">
        <f t="shared" si="6"/>
        <v>0</v>
      </c>
      <c r="H140" s="9" t="s">
        <v>0</v>
      </c>
      <c r="I140" s="7" t="s">
        <v>541</v>
      </c>
      <c r="J140" s="5" t="s">
        <v>0</v>
      </c>
      <c r="K140" s="6">
        <f t="shared" si="7"/>
        <v>0</v>
      </c>
      <c r="L140" s="6" t="s">
        <v>37</v>
      </c>
    </row>
    <row r="141" spans="1:12" ht="25.5">
      <c r="A141" s="7" t="s">
        <v>542</v>
      </c>
      <c r="B141" s="7" t="s">
        <v>543</v>
      </c>
      <c r="C141" s="4" t="s">
        <v>544</v>
      </c>
      <c r="D141" s="4" t="s">
        <v>75</v>
      </c>
      <c r="E141" s="6">
        <v>2000</v>
      </c>
      <c r="F141" s="8">
        <v>0</v>
      </c>
      <c r="G141" s="6">
        <f t="shared" si="6"/>
        <v>0</v>
      </c>
      <c r="H141" s="9" t="s">
        <v>0</v>
      </c>
      <c r="I141" s="7" t="s">
        <v>545</v>
      </c>
      <c r="J141" s="5" t="s">
        <v>0</v>
      </c>
      <c r="K141" s="6">
        <f t="shared" si="7"/>
        <v>0</v>
      </c>
      <c r="L141" s="6" t="s">
        <v>37</v>
      </c>
    </row>
    <row r="142" spans="1:12" ht="12.75">
      <c r="A142" s="7" t="s">
        <v>546</v>
      </c>
      <c r="B142" s="7" t="s">
        <v>547</v>
      </c>
      <c r="C142" s="4" t="s">
        <v>548</v>
      </c>
      <c r="D142" s="4" t="s">
        <v>46</v>
      </c>
      <c r="E142" s="6">
        <v>3310</v>
      </c>
      <c r="F142" s="8">
        <v>0</v>
      </c>
      <c r="G142" s="6">
        <f t="shared" si="6"/>
        <v>0</v>
      </c>
      <c r="H142" s="9" t="s">
        <v>0</v>
      </c>
      <c r="I142" s="7" t="s">
        <v>549</v>
      </c>
      <c r="J142" s="5" t="s">
        <v>0</v>
      </c>
      <c r="K142" s="6">
        <f t="shared" si="7"/>
        <v>0</v>
      </c>
      <c r="L142" s="6" t="s">
        <v>37</v>
      </c>
    </row>
    <row r="143" spans="1:12" ht="25.5">
      <c r="A143" s="7" t="s">
        <v>550</v>
      </c>
      <c r="B143" s="7" t="s">
        <v>551</v>
      </c>
      <c r="C143" s="4" t="s">
        <v>552</v>
      </c>
      <c r="D143" s="4" t="s">
        <v>41</v>
      </c>
      <c r="E143" s="6">
        <v>5000</v>
      </c>
      <c r="F143" s="8">
        <v>0</v>
      </c>
      <c r="G143" s="6">
        <f aca="true" t="shared" si="8" ref="G143:G174">ROUND(SUM(E143*F143),2)</f>
        <v>0</v>
      </c>
      <c r="H143" s="9" t="s">
        <v>0</v>
      </c>
      <c r="I143" s="7" t="s">
        <v>553</v>
      </c>
      <c r="J143" s="5" t="s">
        <v>0</v>
      </c>
      <c r="K143" s="6">
        <f aca="true" t="shared" si="9" ref="K143:K166">SUM(G143:G143)</f>
        <v>0</v>
      </c>
      <c r="L143" s="6" t="s">
        <v>37</v>
      </c>
    </row>
    <row r="144" spans="1:12" ht="25.5">
      <c r="A144" s="7" t="s">
        <v>554</v>
      </c>
      <c r="B144" s="7" t="s">
        <v>555</v>
      </c>
      <c r="C144" s="4" t="s">
        <v>556</v>
      </c>
      <c r="D144" s="4" t="s">
        <v>121</v>
      </c>
      <c r="E144" s="6">
        <v>50</v>
      </c>
      <c r="F144" s="8">
        <v>0</v>
      </c>
      <c r="G144" s="6">
        <f t="shared" si="8"/>
        <v>0</v>
      </c>
      <c r="H144" s="9" t="s">
        <v>0</v>
      </c>
      <c r="I144" s="7" t="s">
        <v>557</v>
      </c>
      <c r="J144" s="5" t="s">
        <v>0</v>
      </c>
      <c r="K144" s="6">
        <f t="shared" si="9"/>
        <v>0</v>
      </c>
      <c r="L144" s="6" t="s">
        <v>37</v>
      </c>
    </row>
    <row r="145" spans="1:12" ht="25.5">
      <c r="A145" s="7" t="s">
        <v>558</v>
      </c>
      <c r="B145" s="7" t="s">
        <v>559</v>
      </c>
      <c r="C145" s="4" t="s">
        <v>560</v>
      </c>
      <c r="D145" s="4" t="s">
        <v>121</v>
      </c>
      <c r="E145" s="6">
        <v>300</v>
      </c>
      <c r="F145" s="8">
        <v>0</v>
      </c>
      <c r="G145" s="6">
        <f t="shared" si="8"/>
        <v>0</v>
      </c>
      <c r="H145" s="9" t="s">
        <v>0</v>
      </c>
      <c r="I145" s="7" t="s">
        <v>561</v>
      </c>
      <c r="J145" s="5" t="s">
        <v>0</v>
      </c>
      <c r="K145" s="6">
        <f t="shared" si="9"/>
        <v>0</v>
      </c>
      <c r="L145" s="6" t="s">
        <v>37</v>
      </c>
    </row>
    <row r="146" spans="1:12" ht="25.5">
      <c r="A146" s="7" t="s">
        <v>562</v>
      </c>
      <c r="B146" s="7" t="s">
        <v>563</v>
      </c>
      <c r="C146" s="4" t="s">
        <v>564</v>
      </c>
      <c r="D146" s="4" t="s">
        <v>75</v>
      </c>
      <c r="E146" s="6">
        <v>3000</v>
      </c>
      <c r="F146" s="8">
        <v>0</v>
      </c>
      <c r="G146" s="6">
        <f t="shared" si="8"/>
        <v>0</v>
      </c>
      <c r="H146" s="9" t="s">
        <v>0</v>
      </c>
      <c r="I146" s="7" t="s">
        <v>565</v>
      </c>
      <c r="J146" s="5" t="s">
        <v>0</v>
      </c>
      <c r="K146" s="6">
        <f t="shared" si="9"/>
        <v>0</v>
      </c>
      <c r="L146" s="6" t="s">
        <v>37</v>
      </c>
    </row>
    <row r="147" spans="1:12" ht="25.5">
      <c r="A147" s="7" t="s">
        <v>566</v>
      </c>
      <c r="B147" s="7" t="s">
        <v>567</v>
      </c>
      <c r="C147" s="4" t="s">
        <v>568</v>
      </c>
      <c r="D147" s="4" t="s">
        <v>75</v>
      </c>
      <c r="E147" s="6">
        <v>3000</v>
      </c>
      <c r="F147" s="8">
        <v>0</v>
      </c>
      <c r="G147" s="6">
        <f t="shared" si="8"/>
        <v>0</v>
      </c>
      <c r="H147" s="9" t="s">
        <v>0</v>
      </c>
      <c r="I147" s="7" t="s">
        <v>569</v>
      </c>
      <c r="J147" s="5" t="s">
        <v>0</v>
      </c>
      <c r="K147" s="6">
        <f t="shared" si="9"/>
        <v>0</v>
      </c>
      <c r="L147" s="6" t="s">
        <v>37</v>
      </c>
    </row>
    <row r="148" spans="1:12" ht="25.5">
      <c r="A148" s="7" t="s">
        <v>570</v>
      </c>
      <c r="B148" s="7" t="s">
        <v>571</v>
      </c>
      <c r="C148" s="4" t="s">
        <v>572</v>
      </c>
      <c r="D148" s="4" t="s">
        <v>75</v>
      </c>
      <c r="E148" s="6">
        <v>2280</v>
      </c>
      <c r="F148" s="8">
        <v>0</v>
      </c>
      <c r="G148" s="6">
        <f t="shared" si="8"/>
        <v>0</v>
      </c>
      <c r="H148" s="9" t="s">
        <v>0</v>
      </c>
      <c r="I148" s="7" t="s">
        <v>573</v>
      </c>
      <c r="J148" s="5" t="s">
        <v>0</v>
      </c>
      <c r="K148" s="6">
        <f t="shared" si="9"/>
        <v>0</v>
      </c>
      <c r="L148" s="6" t="s">
        <v>37</v>
      </c>
    </row>
    <row r="149" spans="1:12" ht="25.5">
      <c r="A149" s="7" t="s">
        <v>574</v>
      </c>
      <c r="B149" s="7" t="s">
        <v>575</v>
      </c>
      <c r="C149" s="4" t="s">
        <v>576</v>
      </c>
      <c r="D149" s="4" t="s">
        <v>121</v>
      </c>
      <c r="E149" s="6">
        <v>500</v>
      </c>
      <c r="F149" s="8">
        <v>0</v>
      </c>
      <c r="G149" s="6">
        <f t="shared" si="8"/>
        <v>0</v>
      </c>
      <c r="H149" s="9" t="s">
        <v>0</v>
      </c>
      <c r="I149" s="7" t="s">
        <v>577</v>
      </c>
      <c r="J149" s="5" t="s">
        <v>0</v>
      </c>
      <c r="K149" s="6">
        <f t="shared" si="9"/>
        <v>0</v>
      </c>
      <c r="L149" s="6" t="s">
        <v>37</v>
      </c>
    </row>
    <row r="150" spans="1:12" ht="25.5">
      <c r="A150" s="7" t="s">
        <v>578</v>
      </c>
      <c r="B150" s="7" t="s">
        <v>579</v>
      </c>
      <c r="C150" s="4" t="s">
        <v>580</v>
      </c>
      <c r="D150" s="4" t="s">
        <v>121</v>
      </c>
      <c r="E150" s="6">
        <v>550</v>
      </c>
      <c r="F150" s="8">
        <v>0</v>
      </c>
      <c r="G150" s="6">
        <f t="shared" si="8"/>
        <v>0</v>
      </c>
      <c r="H150" s="9" t="s">
        <v>0</v>
      </c>
      <c r="I150" s="7" t="s">
        <v>581</v>
      </c>
      <c r="J150" s="5" t="s">
        <v>0</v>
      </c>
      <c r="K150" s="6">
        <f t="shared" si="9"/>
        <v>0</v>
      </c>
      <c r="L150" s="6" t="s">
        <v>37</v>
      </c>
    </row>
    <row r="151" spans="1:12" ht="51">
      <c r="A151" s="7" t="s">
        <v>582</v>
      </c>
      <c r="B151" s="7" t="s">
        <v>583</v>
      </c>
      <c r="C151" s="4" t="s">
        <v>584</v>
      </c>
      <c r="D151" s="4" t="s">
        <v>35</v>
      </c>
      <c r="E151" s="6">
        <v>100</v>
      </c>
      <c r="F151" s="8">
        <v>0</v>
      </c>
      <c r="G151" s="6">
        <f t="shared" si="8"/>
        <v>0</v>
      </c>
      <c r="H151" s="9" t="s">
        <v>0</v>
      </c>
      <c r="I151" s="7" t="s">
        <v>585</v>
      </c>
      <c r="J151" s="5" t="s">
        <v>0</v>
      </c>
      <c r="K151" s="6">
        <f t="shared" si="9"/>
        <v>0</v>
      </c>
      <c r="L151" s="6" t="s">
        <v>37</v>
      </c>
    </row>
    <row r="152" spans="1:12" ht="255">
      <c r="A152" s="7" t="s">
        <v>586</v>
      </c>
      <c r="B152" s="7" t="s">
        <v>587</v>
      </c>
      <c r="C152" s="4" t="s">
        <v>588</v>
      </c>
      <c r="D152" s="4" t="s">
        <v>121</v>
      </c>
      <c r="E152" s="6">
        <v>100</v>
      </c>
      <c r="F152" s="8">
        <v>0</v>
      </c>
      <c r="G152" s="6">
        <f t="shared" si="8"/>
        <v>0</v>
      </c>
      <c r="H152" s="9" t="s">
        <v>0</v>
      </c>
      <c r="I152" s="7" t="s">
        <v>589</v>
      </c>
      <c r="J152" s="5" t="s">
        <v>0</v>
      </c>
      <c r="K152" s="6">
        <f t="shared" si="9"/>
        <v>0</v>
      </c>
      <c r="L152" s="6" t="s">
        <v>37</v>
      </c>
    </row>
    <row r="153" spans="1:12" ht="63.75">
      <c r="A153" s="7" t="s">
        <v>590</v>
      </c>
      <c r="B153" s="7" t="s">
        <v>591</v>
      </c>
      <c r="C153" s="4" t="s">
        <v>592</v>
      </c>
      <c r="D153" s="4" t="s">
        <v>75</v>
      </c>
      <c r="E153" s="6">
        <v>500</v>
      </c>
      <c r="F153" s="8">
        <v>0</v>
      </c>
      <c r="G153" s="6">
        <f t="shared" si="8"/>
        <v>0</v>
      </c>
      <c r="H153" s="9" t="s">
        <v>0</v>
      </c>
      <c r="I153" s="7" t="s">
        <v>593</v>
      </c>
      <c r="J153" s="5" t="s">
        <v>0</v>
      </c>
      <c r="K153" s="6">
        <f t="shared" si="9"/>
        <v>0</v>
      </c>
      <c r="L153" s="6" t="s">
        <v>37</v>
      </c>
    </row>
    <row r="154" spans="1:12" ht="38.25">
      <c r="A154" s="7" t="s">
        <v>594</v>
      </c>
      <c r="B154" s="7" t="s">
        <v>595</v>
      </c>
      <c r="C154" s="4" t="s">
        <v>596</v>
      </c>
      <c r="D154" s="4" t="s">
        <v>41</v>
      </c>
      <c r="E154" s="6">
        <v>300</v>
      </c>
      <c r="F154" s="8">
        <v>0</v>
      </c>
      <c r="G154" s="6">
        <f t="shared" si="8"/>
        <v>0</v>
      </c>
      <c r="H154" s="9" t="s">
        <v>0</v>
      </c>
      <c r="I154" s="7" t="s">
        <v>597</v>
      </c>
      <c r="J154" s="5" t="s">
        <v>0</v>
      </c>
      <c r="K154" s="6">
        <f t="shared" si="9"/>
        <v>0</v>
      </c>
      <c r="L154" s="6" t="s">
        <v>37</v>
      </c>
    </row>
    <row r="155" spans="1:12" ht="38.25">
      <c r="A155" s="7" t="s">
        <v>598</v>
      </c>
      <c r="B155" s="7" t="s">
        <v>599</v>
      </c>
      <c r="C155" s="4" t="s">
        <v>600</v>
      </c>
      <c r="D155" s="4" t="s">
        <v>41</v>
      </c>
      <c r="E155" s="6">
        <v>650</v>
      </c>
      <c r="F155" s="8">
        <v>0</v>
      </c>
      <c r="G155" s="6">
        <f t="shared" si="8"/>
        <v>0</v>
      </c>
      <c r="H155" s="9" t="s">
        <v>0</v>
      </c>
      <c r="I155" s="7" t="s">
        <v>601</v>
      </c>
      <c r="J155" s="5" t="s">
        <v>0</v>
      </c>
      <c r="K155" s="6">
        <f t="shared" si="9"/>
        <v>0</v>
      </c>
      <c r="L155" s="6" t="s">
        <v>37</v>
      </c>
    </row>
    <row r="156" spans="1:12" ht="25.5">
      <c r="A156" s="7" t="s">
        <v>602</v>
      </c>
      <c r="B156" s="7" t="s">
        <v>603</v>
      </c>
      <c r="C156" s="4" t="s">
        <v>604</v>
      </c>
      <c r="D156" s="4" t="s">
        <v>75</v>
      </c>
      <c r="E156" s="6">
        <v>455</v>
      </c>
      <c r="F156" s="8">
        <v>0</v>
      </c>
      <c r="G156" s="6">
        <f t="shared" si="8"/>
        <v>0</v>
      </c>
      <c r="H156" s="9" t="s">
        <v>0</v>
      </c>
      <c r="I156" s="7" t="s">
        <v>605</v>
      </c>
      <c r="J156" s="5" t="s">
        <v>0</v>
      </c>
      <c r="K156" s="6">
        <f t="shared" si="9"/>
        <v>0</v>
      </c>
      <c r="L156" s="6" t="s">
        <v>37</v>
      </c>
    </row>
    <row r="157" spans="1:12" ht="63.75">
      <c r="A157" s="7" t="s">
        <v>606</v>
      </c>
      <c r="B157" s="7" t="s">
        <v>607</v>
      </c>
      <c r="C157" s="4" t="s">
        <v>608</v>
      </c>
      <c r="D157" s="4" t="s">
        <v>75</v>
      </c>
      <c r="E157" s="6">
        <v>348</v>
      </c>
      <c r="F157" s="8">
        <v>0</v>
      </c>
      <c r="G157" s="6">
        <f t="shared" si="8"/>
        <v>0</v>
      </c>
      <c r="H157" s="9" t="s">
        <v>0</v>
      </c>
      <c r="I157" s="7" t="s">
        <v>609</v>
      </c>
      <c r="J157" s="5" t="s">
        <v>0</v>
      </c>
      <c r="K157" s="6">
        <f t="shared" si="9"/>
        <v>0</v>
      </c>
      <c r="L157" s="6" t="s">
        <v>37</v>
      </c>
    </row>
    <row r="158" spans="1:12" ht="25.5">
      <c r="A158" s="7" t="s">
        <v>610</v>
      </c>
      <c r="B158" s="7" t="s">
        <v>611</v>
      </c>
      <c r="C158" s="4" t="s">
        <v>612</v>
      </c>
      <c r="D158" s="4" t="s">
        <v>75</v>
      </c>
      <c r="E158" s="6">
        <v>20</v>
      </c>
      <c r="F158" s="8">
        <v>0</v>
      </c>
      <c r="G158" s="6">
        <f t="shared" si="8"/>
        <v>0</v>
      </c>
      <c r="H158" s="9" t="s">
        <v>0</v>
      </c>
      <c r="I158" s="7" t="s">
        <v>613</v>
      </c>
      <c r="J158" s="5" t="s">
        <v>0</v>
      </c>
      <c r="K158" s="6">
        <f t="shared" si="9"/>
        <v>0</v>
      </c>
      <c r="L158" s="6" t="s">
        <v>37</v>
      </c>
    </row>
    <row r="159" spans="1:12" ht="25.5">
      <c r="A159" s="7" t="s">
        <v>614</v>
      </c>
      <c r="B159" s="7" t="s">
        <v>615</v>
      </c>
      <c r="C159" s="4" t="s">
        <v>616</v>
      </c>
      <c r="D159" s="4" t="s">
        <v>75</v>
      </c>
      <c r="E159" s="6">
        <v>50</v>
      </c>
      <c r="F159" s="8">
        <v>0</v>
      </c>
      <c r="G159" s="6">
        <f t="shared" si="8"/>
        <v>0</v>
      </c>
      <c r="H159" s="9" t="s">
        <v>0</v>
      </c>
      <c r="I159" s="7" t="s">
        <v>617</v>
      </c>
      <c r="J159" s="5" t="s">
        <v>0</v>
      </c>
      <c r="K159" s="6">
        <f t="shared" si="9"/>
        <v>0</v>
      </c>
      <c r="L159" s="6" t="s">
        <v>37</v>
      </c>
    </row>
    <row r="160" spans="1:12" ht="25.5">
      <c r="A160" s="7" t="s">
        <v>618</v>
      </c>
      <c r="B160" s="7" t="s">
        <v>619</v>
      </c>
      <c r="C160" s="4" t="s">
        <v>620</v>
      </c>
      <c r="D160" s="4" t="s">
        <v>121</v>
      </c>
      <c r="E160" s="6">
        <v>3330</v>
      </c>
      <c r="F160" s="8">
        <v>0</v>
      </c>
      <c r="G160" s="6">
        <f t="shared" si="8"/>
        <v>0</v>
      </c>
      <c r="H160" s="9" t="s">
        <v>0</v>
      </c>
      <c r="I160" s="7" t="s">
        <v>621</v>
      </c>
      <c r="J160" s="5" t="s">
        <v>0</v>
      </c>
      <c r="K160" s="6">
        <f t="shared" si="9"/>
        <v>0</v>
      </c>
      <c r="L160" s="6" t="s">
        <v>37</v>
      </c>
    </row>
    <row r="161" spans="1:12" ht="51">
      <c r="A161" s="7" t="s">
        <v>622</v>
      </c>
      <c r="B161" s="7" t="s">
        <v>623</v>
      </c>
      <c r="C161" s="4" t="s">
        <v>624</v>
      </c>
      <c r="D161" s="4" t="s">
        <v>75</v>
      </c>
      <c r="E161" s="6">
        <v>500</v>
      </c>
      <c r="F161" s="8">
        <v>0</v>
      </c>
      <c r="G161" s="6">
        <f t="shared" si="8"/>
        <v>0</v>
      </c>
      <c r="H161" s="9" t="s">
        <v>0</v>
      </c>
      <c r="I161" s="7" t="s">
        <v>625</v>
      </c>
      <c r="J161" s="5" t="s">
        <v>0</v>
      </c>
      <c r="K161" s="6">
        <f t="shared" si="9"/>
        <v>0</v>
      </c>
      <c r="L161" s="6" t="s">
        <v>37</v>
      </c>
    </row>
    <row r="162" spans="1:12" ht="25.5">
      <c r="A162" s="7" t="s">
        <v>626</v>
      </c>
      <c r="B162" s="7" t="s">
        <v>627</v>
      </c>
      <c r="C162" s="4" t="s">
        <v>628</v>
      </c>
      <c r="D162" s="4" t="s">
        <v>75</v>
      </c>
      <c r="E162" s="6">
        <v>1330</v>
      </c>
      <c r="F162" s="8">
        <v>0</v>
      </c>
      <c r="G162" s="6">
        <f t="shared" si="8"/>
        <v>0</v>
      </c>
      <c r="H162" s="9" t="s">
        <v>0</v>
      </c>
      <c r="I162" s="7" t="s">
        <v>629</v>
      </c>
      <c r="J162" s="5" t="s">
        <v>0</v>
      </c>
      <c r="K162" s="6">
        <f t="shared" si="9"/>
        <v>0</v>
      </c>
      <c r="L162" s="6" t="s">
        <v>37</v>
      </c>
    </row>
    <row r="163" spans="1:12" ht="89.25">
      <c r="A163" s="7" t="s">
        <v>630</v>
      </c>
      <c r="B163" s="7" t="s">
        <v>631</v>
      </c>
      <c r="C163" s="4" t="s">
        <v>632</v>
      </c>
      <c r="D163" s="4" t="s">
        <v>75</v>
      </c>
      <c r="E163" s="6">
        <v>3777</v>
      </c>
      <c r="F163" s="8">
        <v>0</v>
      </c>
      <c r="G163" s="6">
        <f t="shared" si="8"/>
        <v>0</v>
      </c>
      <c r="H163" s="9" t="s">
        <v>0</v>
      </c>
      <c r="I163" s="7" t="s">
        <v>633</v>
      </c>
      <c r="J163" s="5" t="s">
        <v>0</v>
      </c>
      <c r="K163" s="6">
        <f t="shared" si="9"/>
        <v>0</v>
      </c>
      <c r="L163" s="6" t="s">
        <v>405</v>
      </c>
    </row>
    <row r="164" spans="1:12" ht="89.25">
      <c r="A164" s="7" t="s">
        <v>630</v>
      </c>
      <c r="B164" s="7" t="s">
        <v>634</v>
      </c>
      <c r="C164" s="4" t="s">
        <v>632</v>
      </c>
      <c r="D164" s="4" t="s">
        <v>75</v>
      </c>
      <c r="E164" s="6">
        <v>1258</v>
      </c>
      <c r="F164" s="8">
        <v>0</v>
      </c>
      <c r="G164" s="6">
        <f t="shared" si="8"/>
        <v>0</v>
      </c>
      <c r="H164" s="9" t="s">
        <v>0</v>
      </c>
      <c r="I164" s="7" t="s">
        <v>635</v>
      </c>
      <c r="J164" s="5" t="s">
        <v>0</v>
      </c>
      <c r="K164" s="6">
        <f t="shared" si="9"/>
        <v>0</v>
      </c>
      <c r="L164" s="6" t="s">
        <v>37</v>
      </c>
    </row>
    <row r="165" spans="1:12" ht="51">
      <c r="A165" s="7" t="s">
        <v>636</v>
      </c>
      <c r="B165" s="7" t="s">
        <v>637</v>
      </c>
      <c r="C165" s="4" t="s">
        <v>638</v>
      </c>
      <c r="D165" s="4" t="s">
        <v>75</v>
      </c>
      <c r="E165" s="6">
        <v>335</v>
      </c>
      <c r="F165" s="8">
        <v>0</v>
      </c>
      <c r="G165" s="6">
        <f t="shared" si="8"/>
        <v>0</v>
      </c>
      <c r="H165" s="9" t="s">
        <v>0</v>
      </c>
      <c r="I165" s="7" t="s">
        <v>639</v>
      </c>
      <c r="J165" s="5" t="s">
        <v>0</v>
      </c>
      <c r="K165" s="6">
        <f t="shared" si="9"/>
        <v>0</v>
      </c>
      <c r="L165" s="6" t="s">
        <v>37</v>
      </c>
    </row>
    <row r="166" spans="1:12" ht="63.75">
      <c r="A166" s="7" t="s">
        <v>640</v>
      </c>
      <c r="B166" s="7" t="s">
        <v>641</v>
      </c>
      <c r="C166" s="4" t="s">
        <v>642</v>
      </c>
      <c r="D166" s="4" t="s">
        <v>75</v>
      </c>
      <c r="E166" s="6">
        <v>120</v>
      </c>
      <c r="F166" s="8">
        <v>0</v>
      </c>
      <c r="G166" s="6">
        <f t="shared" si="8"/>
        <v>0</v>
      </c>
      <c r="H166" s="9" t="s">
        <v>0</v>
      </c>
      <c r="I166" s="7" t="s">
        <v>643</v>
      </c>
      <c r="J166" s="5" t="s">
        <v>0</v>
      </c>
      <c r="K166" s="6">
        <f t="shared" si="9"/>
        <v>0</v>
      </c>
      <c r="L166" s="6" t="s">
        <v>37</v>
      </c>
    </row>
    <row r="168" spans="6:7" ht="12.75">
      <c r="F168" s="10" t="s">
        <v>644</v>
      </c>
      <c r="G168" s="6">
        <f>SUM(G9:G166)</f>
        <v>0</v>
      </c>
    </row>
    <row r="171" spans="2:12" ht="12.75">
      <c r="B171" s="17" t="s">
        <v>645</v>
      </c>
      <c r="C171" s="12"/>
      <c r="D171" s="18" t="s">
        <v>646</v>
      </c>
      <c r="E171" s="12"/>
      <c r="F171" s="12"/>
      <c r="G171" s="12"/>
      <c r="H171" s="12"/>
      <c r="I171" s="12"/>
      <c r="J171" s="12"/>
      <c r="K171" s="12"/>
      <c r="L171" s="12"/>
    </row>
    <row r="173" spans="2:12" ht="12.75">
      <c r="B173" s="19" t="s">
        <v>647</v>
      </c>
      <c r="C173" s="12"/>
      <c r="D173" s="12"/>
      <c r="E173" s="12"/>
      <c r="F173" s="12"/>
      <c r="G173" s="12"/>
      <c r="H173" s="12"/>
      <c r="I173" s="12"/>
      <c r="J173" s="12"/>
      <c r="K173" s="12"/>
      <c r="L173" s="12"/>
    </row>
    <row r="175" spans="2:12" ht="82.5" customHeight="1">
      <c r="B175" s="2" t="s">
        <v>648</v>
      </c>
      <c r="C175" s="15" t="s">
        <v>649</v>
      </c>
      <c r="D175" s="12"/>
      <c r="E175" s="12"/>
      <c r="F175" s="12"/>
      <c r="G175" s="12"/>
      <c r="H175" s="12"/>
      <c r="I175" s="12"/>
      <c r="J175" s="12"/>
      <c r="K175" s="12"/>
      <c r="L175" s="12"/>
    </row>
    <row r="178" spans="2:12" ht="12.75">
      <c r="B178" s="20" t="s">
        <v>650</v>
      </c>
      <c r="C178" s="12"/>
      <c r="D178" s="12"/>
      <c r="E178" s="12"/>
      <c r="F178" s="12"/>
      <c r="G178" s="12"/>
      <c r="H178" s="12"/>
      <c r="I178" s="12"/>
      <c r="J178" s="12"/>
      <c r="K178" s="12"/>
      <c r="L178" s="12"/>
    </row>
    <row r="179" spans="2:12" ht="12.75">
      <c r="B179" s="21" t="s">
        <v>651</v>
      </c>
      <c r="C179" s="12"/>
      <c r="D179" s="12"/>
      <c r="E179" s="12"/>
      <c r="F179" s="12"/>
      <c r="G179" s="12"/>
      <c r="H179" s="12"/>
      <c r="I179" s="12"/>
      <c r="J179" s="12"/>
      <c r="K179" s="12"/>
      <c r="L179" s="12"/>
    </row>
  </sheetData>
  <sheetProtection password="C6B5" sheet="1" objects="1" scenarios="1"/>
  <mergeCells count="19">
    <mergeCell ref="B179:L179"/>
    <mergeCell ref="B13:L13"/>
    <mergeCell ref="B171:C171"/>
    <mergeCell ref="D171:L171"/>
    <mergeCell ref="B173:L173"/>
    <mergeCell ref="C175:L175"/>
    <mergeCell ref="B178:L178"/>
    <mergeCell ref="C7:L7"/>
    <mergeCell ref="C8:L8"/>
    <mergeCell ref="C9:L9"/>
    <mergeCell ref="C10:L10"/>
    <mergeCell ref="C11:L11"/>
    <mergeCell ref="C12:L12"/>
    <mergeCell ref="B1:L1"/>
    <mergeCell ref="B2:L2"/>
    <mergeCell ref="C3:L3"/>
    <mergeCell ref="C4:L4"/>
    <mergeCell ref="C5:L5"/>
    <mergeCell ref="C6:L6"/>
  </mergeCells>
  <printOptions horizontalCentered="1"/>
  <pageMargins left="0.3937007874015748" right="0.3937007874015748" top="0.5905511811023623" bottom="0.5905511811023623"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Usuario</cp:lastModifiedBy>
  <cp:lastPrinted>2023-10-30T16:37:23Z</cp:lastPrinted>
  <dcterms:created xsi:type="dcterms:W3CDTF">2009-08-05T21:24:40Z</dcterms:created>
  <dcterms:modified xsi:type="dcterms:W3CDTF">2023-10-30T16:37:26Z</dcterms:modified>
  <cp:category/>
  <cp:version/>
  <cp:contentType/>
  <cp:contentStatus/>
</cp:coreProperties>
</file>